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FORMATOS DE GESTIION PAGINA WEB\PARA FIRMA\"/>
    </mc:Choice>
  </mc:AlternateContent>
  <bookViews>
    <workbookView xWindow="0" yWindow="0" windowWidth="20490" windowHeight="7320"/>
  </bookViews>
  <sheets>
    <sheet name="COG" sheetId="1" r:id="rId1"/>
  </sheets>
  <definedNames>
    <definedName name="_xlnm.Print_Area" localSheetId="0">COG!$A$1:$D$87</definedName>
    <definedName name="_xlnm.Print_Titles" localSheetId="0">COG!$1:$7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6" i="1"/>
  <c r="D26" i="1"/>
  <c r="D36" i="1"/>
  <c r="D46" i="1"/>
  <c r="D80" i="1" l="1"/>
</calcChain>
</file>

<file path=xl/sharedStrings.xml><?xml version="1.0" encoding="utf-8"?>
<sst xmlns="http://schemas.openxmlformats.org/spreadsheetml/2006/main" count="80" uniqueCount="80">
  <si>
    <t>Total del Gasto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</si>
  <si>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</si>
  <si>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</si>
  <si>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</si>
  <si>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</si>
  <si>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</si>
  <si>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</si>
  <si>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</si>
  <si>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</si>
  <si>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</si>
  <si>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</si>
  <si>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</si>
  <si>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</si>
  <si>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</si>
  <si>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</si>
  <si>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</si>
  <si>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</si>
  <si>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</si>
  <si>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</si>
  <si>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Productivas.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</si>
  <si>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</si>
  <si>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</si>
  <si>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</si>
  <si>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</si>
  <si>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</si>
  <si>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</si>
  <si>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</si>
  <si>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</si>
  <si>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</si>
  <si>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</si>
  <si>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</si>
  <si>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</si>
  <si>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</si>
  <si>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</si>
  <si>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</si>
  <si>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</si>
  <si>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</si>
  <si>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</si>
  <si>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</si>
  <si>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</si>
  <si>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</si>
  <si>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</si>
  <si>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</si>
  <si>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</si>
  <si>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</si>
  <si>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</si>
  <si>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</si>
  <si>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</si>
  <si>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Publicidad.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</si>
  <si>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</si>
  <si>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</si>
  <si>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</si>
  <si>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</si>
  <si>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</si>
  <si>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</si>
  <si>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</si>
  <si>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</si>
  <si>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</si>
  <si>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</si>
  <si>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</si>
  <si>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</si>
  <si>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</si>
  <si>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</si>
  <si>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</si>
  <si>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</si>
  <si>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</si>
  <si>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</si>
  <si>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</si>
  <si>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</si>
  <si>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</si>
  <si>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</si>
  <si>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</si>
  <si>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</si>
  <si>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IMPORTE</t>
  </si>
  <si>
    <t>CONCEPTO</t>
  </si>
  <si>
    <t xml:space="preserve">                                            Clasificación por Objeto del Gasto (Capítulo y Concepto)</t>
  </si>
  <si>
    <t xml:space="preserve">                                                                COMITÉ DE PLANEACIÓN PARA EL DESARROLLO DEL ESTADO DE BAJA CALIFORNIA</t>
  </si>
  <si>
    <t xml:space="preserve">                                             PRESUPUESTO DE EGRESOS PARA EL EJERCICIO FISCAL 2021</t>
  </si>
  <si>
    <t xml:space="preserve"> Jefe de Departamento de Administración                                  Director General                                      
                       y Contabilidad</t>
  </si>
  <si>
    <t xml:space="preserve">        L.C.P. Eduardo Gumaro Rosas Ruiz                             Mtra. Rosa Sánchez Martinez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</si>
</sst>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9"/>
      <name val="Montserrat"/>
    </font>
    <font>
      <sz val="9"/>
      <color theme="1"/>
      <name val="Montserrat"/>
    </font>
    <font>
      <b/>
      <sz val="11"/>
      <color theme="1"/>
      <name val="Montserrat"/>
    </font>
    <font>
      <sz val="8"/>
      <color theme="1"/>
      <name val="Montserrat"/>
    </font>
    <font>
      <b/>
      <sz val="12"/>
      <color rgb="FF000000"/>
      <name val="Montserrat"/>
    </font>
    <font>
      <b/>
      <sz val="12"/>
      <color theme="1"/>
      <name val="Montserrat"/>
    </font>
    <font>
      <sz val="12"/>
      <color rgb="FF000000"/>
      <name val="Montserrat"/>
    </font>
    <font>
      <sz val="12"/>
      <color theme="1"/>
      <name val="Montserrat"/>
    </font>
    <font>
      <sz val="11"/>
      <color rgb="FFFF0000"/>
      <name val="Montserrat"/>
    </font>
    <font>
      <sz val="11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0" xfId="0" applyFont="1" applyFill="1"/>
    <xf numFmtId="0" fontId="2" fillId="0" borderId="0" xfId="0" applyFont="1"/>
    <xf numFmtId="0" fontId="4" fillId="2" borderId="0" xfId="0" applyFont="1" applyFill="1"/>
    <xf numFmtId="164" fontId="2" fillId="0" borderId="0" xfId="0" applyNumberFormat="1" applyFont="1"/>
    <xf numFmtId="165" fontId="2" fillId="0" borderId="0" xfId="0" applyNumberFormat="1" applyFont="1"/>
    <xf numFmtId="0" fontId="5" fillId="2" borderId="0" xfId="0" applyFont="1" applyFill="1"/>
    <xf numFmtId="0" fontId="5" fillId="0" borderId="0" xfId="0" applyFont="1"/>
    <xf numFmtId="0" fontId="6" fillId="0" borderId="0" xfId="0" applyFont="1"/>
    <xf numFmtId="164" fontId="6" fillId="0" borderId="0" xfId="0" applyNumberFormat="1" applyFont="1"/>
    <xf numFmtId="0" fontId="6" fillId="2" borderId="0" xfId="0" applyFont="1" applyFill="1"/>
    <xf numFmtId="0" fontId="9" fillId="2" borderId="0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43" fontId="10" fillId="2" borderId="15" xfId="1" applyFont="1" applyFill="1" applyBorder="1" applyAlignment="1">
      <alignment horizontal="right" vertical="center" wrapText="1"/>
    </xf>
    <xf numFmtId="166" fontId="9" fillId="2" borderId="15" xfId="1" applyNumberFormat="1" applyFont="1" applyFill="1" applyBorder="1" applyAlignment="1">
      <alignment vertical="center" wrapText="1"/>
    </xf>
    <xf numFmtId="43" fontId="9" fillId="2" borderId="15" xfId="1" applyFont="1" applyFill="1" applyBorder="1" applyAlignment="1">
      <alignment vertical="center" wrapText="1"/>
    </xf>
    <xf numFmtId="0" fontId="9" fillId="2" borderId="15" xfId="0" applyFont="1" applyFill="1" applyBorder="1" applyAlignment="1">
      <alignment vertical="center" wrapText="1"/>
    </xf>
    <xf numFmtId="165" fontId="10" fillId="2" borderId="15" xfId="1" applyNumberFormat="1" applyFont="1" applyFill="1" applyBorder="1" applyAlignment="1">
      <alignment horizontal="right" vertical="center" wrapText="1"/>
    </xf>
    <xf numFmtId="1" fontId="8" fillId="4" borderId="15" xfId="1" applyNumberFormat="1" applyFont="1" applyFill="1" applyBorder="1" applyAlignment="1">
      <alignment horizontal="right" vertical="center" wrapText="1"/>
    </xf>
    <xf numFmtId="0" fontId="9" fillId="2" borderId="16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vertical="center" wrapText="1"/>
    </xf>
    <xf numFmtId="0" fontId="8" fillId="2" borderId="17" xfId="0" applyFont="1" applyFill="1" applyBorder="1" applyAlignment="1">
      <alignment horizontal="justify" vertical="center" wrapText="1"/>
    </xf>
    <xf numFmtId="0" fontId="8" fillId="2" borderId="13" xfId="0" applyFont="1" applyFill="1" applyBorder="1" applyAlignment="1">
      <alignment horizontal="justify" vertical="center" wrapText="1"/>
    </xf>
    <xf numFmtId="166" fontId="9" fillId="2" borderId="16" xfId="1" applyNumberFormat="1" applyFont="1" applyFill="1" applyBorder="1" applyAlignment="1">
      <alignment vertical="center" wrapText="1"/>
    </xf>
    <xf numFmtId="0" fontId="11" fillId="0" borderId="0" xfId="0" applyFont="1" applyAlignment="1">
      <alignment horizontal="center"/>
    </xf>
    <xf numFmtId="0" fontId="12" fillId="2" borderId="0" xfId="0" applyFont="1" applyFill="1" applyBorder="1" applyAlignment="1" applyProtection="1">
      <alignment horizontal="center"/>
      <protection locked="0"/>
    </xf>
    <xf numFmtId="44" fontId="8" fillId="4" borderId="14" xfId="2" applyFont="1" applyFill="1" applyBorder="1" applyAlignment="1">
      <alignment horizontal="right" vertical="center" wrapText="1"/>
    </xf>
    <xf numFmtId="44" fontId="8" fillId="3" borderId="1" xfId="2" applyFont="1" applyFill="1" applyBorder="1" applyAlignment="1">
      <alignment vertical="center" wrapText="1"/>
    </xf>
    <xf numFmtId="44" fontId="8" fillId="4" borderId="15" xfId="2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3810000</xdr:colOff>
      <xdr:row>84</xdr:row>
      <xdr:rowOff>209550</xdr:rowOff>
    </xdr:from>
    <xdr:to>
      <xdr:col>3</xdr:col>
      <xdr:colOff>1390650</xdr:colOff>
      <xdr:row>84</xdr:row>
      <xdr:rowOff>209550</xdr:rowOff>
    </xdr:to>
    <xdr:cxnSp macro="">
      <xdr:nvCxnSpPr>
        <xdr:cNvPr id="3" name="5 Conector recto"/>
        <xdr:cNvCxnSpPr/>
      </xdr:nvCxnSpPr>
      <xdr:spPr>
        <a:xfrm>
          <a:off x="4591050" y="20193000"/>
          <a:ext cx="26289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57150</xdr:colOff>
      <xdr:row>0</xdr:row>
      <xdr:rowOff>19049</xdr:rowOff>
    </xdr:from>
    <xdr:to>
      <xdr:col>2</xdr:col>
      <xdr:colOff>809625</xdr:colOff>
      <xdr:row>3</xdr:row>
      <xdr:rowOff>42152</xdr:rowOff>
    </xdr:to>
    <xdr:pic>
      <xdr:nvPicPr>
        <xdr:cNvPr id="4" name="Imagen 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9049"/>
          <a:ext cx="1371600" cy="556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600075</xdr:colOff>
      <xdr:row>84</xdr:row>
      <xdr:rowOff>209550</xdr:rowOff>
    </xdr:from>
    <xdr:to>
      <xdr:col>2</xdr:col>
      <xdr:colOff>3257550</xdr:colOff>
      <xdr:row>84</xdr:row>
      <xdr:rowOff>209550</xdr:rowOff>
    </xdr:to>
    <xdr:cxnSp macro="">
      <xdr:nvCxnSpPr>
        <xdr:cNvPr id="6" name="5 Conector recto"/>
        <xdr:cNvCxnSpPr/>
      </xdr:nvCxnSpPr>
      <xdr:spPr>
        <a:xfrm>
          <a:off x="762000" y="19735800"/>
          <a:ext cx="32766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G88"/>
  <sheetViews>
    <sheetView tabSelected="1" view="pageBreakPreview" zoomScaleNormal="100" zoomScaleSheetLayoutView="100" workbookViewId="0">
      <selection activeCell="D18" sqref="D18"/>
    </sheetView>
  </sheetViews>
  <sheetFormatPr baseColWidth="10" defaultRowHeight="18" x14ac:dyDescent="0.35"/>
  <cols>
    <col min="1" max="1" width="2.42578125" style="1" customWidth="1"/>
    <col min="2" max="2" width="9.28515625" style="8" customWidth="1"/>
    <col min="3" max="3" width="75.7109375" style="8" customWidth="1"/>
    <col min="4" max="4" width="22.5703125" style="8" customWidth="1"/>
    <col min="5" max="5" width="3.7109375" style="1" customWidth="1"/>
    <col min="6" max="6" width="10.5703125" style="2" bestFit="1" customWidth="1"/>
    <col min="7" max="16384" width="11.42578125" style="2"/>
  </cols>
  <sheetData>
    <row r="1" spans="2:7" ht="6" customHeight="1" x14ac:dyDescent="0.35">
      <c r="B1" s="41"/>
      <c r="C1" s="42"/>
      <c r="D1" s="43"/>
    </row>
    <row r="2" spans="2:7" x14ac:dyDescent="0.35">
      <c r="B2" s="44" t="s">
        <v>76</v>
      </c>
      <c r="C2" s="45"/>
      <c r="D2" s="46"/>
    </row>
    <row r="3" spans="2:7" x14ac:dyDescent="0.35">
      <c r="B3" s="47" t="s">
        <v>77</v>
      </c>
      <c r="C3" s="48"/>
      <c r="D3" s="49"/>
    </row>
    <row r="4" spans="2:7" x14ac:dyDescent="0.35">
      <c r="B4" s="47" t="s">
        <v>75</v>
      </c>
      <c r="C4" s="48"/>
      <c r="D4" s="49"/>
    </row>
    <row r="5" spans="2:7" ht="8.25" customHeight="1" thickBot="1" x14ac:dyDescent="0.4">
      <c r="B5" s="50"/>
      <c r="C5" s="51"/>
      <c r="D5" s="52"/>
    </row>
    <row r="6" spans="2:7" s="1" customFormat="1" ht="6.75" customHeight="1" thickBot="1" x14ac:dyDescent="0.4">
      <c r="B6" s="3"/>
      <c r="C6" s="3"/>
      <c r="D6" s="3"/>
    </row>
    <row r="7" spans="2:7" ht="22.5" customHeight="1" thickBot="1" x14ac:dyDescent="0.4">
      <c r="B7" s="37" t="s">
        <v>74</v>
      </c>
      <c r="C7" s="38"/>
      <c r="D7" s="12" t="s">
        <v>73</v>
      </c>
    </row>
    <row r="8" spans="2:7" ht="18.75" x14ac:dyDescent="0.35">
      <c r="B8" s="39" t="s">
        <v>72</v>
      </c>
      <c r="C8" s="40"/>
      <c r="D8" s="28">
        <f>SUM(D9:D15)</f>
        <v>10021038.140000001</v>
      </c>
      <c r="G8" s="4"/>
    </row>
    <row r="9" spans="2:7" ht="18.75" x14ac:dyDescent="0.35">
      <c r="B9" s="20"/>
      <c r="C9" s="11" t="s">
        <v>71</v>
      </c>
      <c r="D9" s="13">
        <v>2859015.0300000003</v>
      </c>
    </row>
    <row r="10" spans="2:7" ht="15.75" customHeight="1" x14ac:dyDescent="0.35">
      <c r="B10" s="20"/>
      <c r="C10" s="11" t="s">
        <v>70</v>
      </c>
      <c r="D10" s="13">
        <v>6000</v>
      </c>
    </row>
    <row r="11" spans="2:7" ht="18.75" x14ac:dyDescent="0.35">
      <c r="B11" s="20"/>
      <c r="C11" s="11" t="s">
        <v>69</v>
      </c>
      <c r="D11" s="13">
        <v>5516684.2200000007</v>
      </c>
    </row>
    <row r="12" spans="2:7" ht="18.75" x14ac:dyDescent="0.35">
      <c r="B12" s="20"/>
      <c r="C12" s="11" t="s">
        <v>68</v>
      </c>
      <c r="D12" s="13">
        <v>1195023.18</v>
      </c>
    </row>
    <row r="13" spans="2:7" ht="17.25" customHeight="1" x14ac:dyDescent="0.35">
      <c r="B13" s="20"/>
      <c r="C13" s="11" t="s">
        <v>67</v>
      </c>
      <c r="D13" s="13">
        <v>437815.70999999996</v>
      </c>
    </row>
    <row r="14" spans="2:7" ht="18.75" x14ac:dyDescent="0.35">
      <c r="B14" s="20"/>
      <c r="C14" s="11" t="s">
        <v>66</v>
      </c>
      <c r="D14" s="14"/>
    </row>
    <row r="15" spans="2:7" ht="18.75" x14ac:dyDescent="0.35">
      <c r="B15" s="20"/>
      <c r="C15" s="11" t="s">
        <v>65</v>
      </c>
      <c r="D15" s="15">
        <v>6500</v>
      </c>
    </row>
    <row r="16" spans="2:7" ht="18.75" x14ac:dyDescent="0.35">
      <c r="B16" s="31" t="s">
        <v>64</v>
      </c>
      <c r="C16" s="32"/>
      <c r="D16" s="30">
        <f>SUM(D17:D25)</f>
        <v>570746</v>
      </c>
      <c r="F16" s="5"/>
      <c r="G16" s="4"/>
    </row>
    <row r="17" spans="2:7" ht="37.5" x14ac:dyDescent="0.35">
      <c r="B17" s="20"/>
      <c r="C17" s="11" t="s">
        <v>63</v>
      </c>
      <c r="D17" s="13">
        <v>187756</v>
      </c>
    </row>
    <row r="18" spans="2:7" ht="18.75" x14ac:dyDescent="0.35">
      <c r="B18" s="20"/>
      <c r="C18" s="11" t="s">
        <v>62</v>
      </c>
      <c r="D18" s="13">
        <v>8420</v>
      </c>
    </row>
    <row r="19" spans="2:7" ht="18.75" x14ac:dyDescent="0.35">
      <c r="B19" s="20"/>
      <c r="C19" s="11" t="s">
        <v>61</v>
      </c>
      <c r="D19" s="14"/>
    </row>
    <row r="20" spans="2:7" ht="18.75" x14ac:dyDescent="0.35">
      <c r="B20" s="20"/>
      <c r="C20" s="11" t="s">
        <v>60</v>
      </c>
      <c r="D20" s="13">
        <v>15950</v>
      </c>
    </row>
    <row r="21" spans="2:7" ht="18.75" x14ac:dyDescent="0.35">
      <c r="B21" s="20"/>
      <c r="C21" s="11" t="s">
        <v>59</v>
      </c>
      <c r="D21" s="13">
        <v>10460</v>
      </c>
    </row>
    <row r="22" spans="2:7" ht="18.75" x14ac:dyDescent="0.35">
      <c r="B22" s="20"/>
      <c r="C22" s="11" t="s">
        <v>58</v>
      </c>
      <c r="D22" s="13">
        <v>174700</v>
      </c>
    </row>
    <row r="23" spans="2:7" ht="18.75" customHeight="1" x14ac:dyDescent="0.35">
      <c r="B23" s="20"/>
      <c r="C23" s="11" t="s">
        <v>57</v>
      </c>
      <c r="D23" s="13">
        <v>62460</v>
      </c>
    </row>
    <row r="24" spans="2:7" ht="18.75" x14ac:dyDescent="0.35">
      <c r="B24" s="20"/>
      <c r="C24" s="11" t="s">
        <v>56</v>
      </c>
      <c r="D24" s="14"/>
    </row>
    <row r="25" spans="2:7" ht="18.75" x14ac:dyDescent="0.35">
      <c r="B25" s="20"/>
      <c r="C25" s="11" t="s">
        <v>55</v>
      </c>
      <c r="D25" s="13">
        <v>111000</v>
      </c>
    </row>
    <row r="26" spans="2:7" ht="18.75" x14ac:dyDescent="0.35">
      <c r="B26" s="31" t="s">
        <v>54</v>
      </c>
      <c r="C26" s="32"/>
      <c r="D26" s="30">
        <f>SUM(D27:D35)</f>
        <v>3453721</v>
      </c>
      <c r="G26" s="4"/>
    </row>
    <row r="27" spans="2:7" ht="18.75" x14ac:dyDescent="0.35">
      <c r="B27" s="20"/>
      <c r="C27" s="11" t="s">
        <v>53</v>
      </c>
      <c r="D27" s="13">
        <v>493660</v>
      </c>
    </row>
    <row r="28" spans="2:7" ht="18.75" x14ac:dyDescent="0.35">
      <c r="B28" s="20"/>
      <c r="C28" s="11" t="s">
        <v>52</v>
      </c>
      <c r="D28" s="13">
        <v>553840</v>
      </c>
    </row>
    <row r="29" spans="2:7" ht="18.75" x14ac:dyDescent="0.35">
      <c r="B29" s="20"/>
      <c r="C29" s="11" t="s">
        <v>51</v>
      </c>
      <c r="D29" s="13">
        <v>1439300</v>
      </c>
    </row>
    <row r="30" spans="2:7" ht="18.75" x14ac:dyDescent="0.35">
      <c r="B30" s="20"/>
      <c r="C30" s="11" t="s">
        <v>50</v>
      </c>
      <c r="D30" s="13">
        <v>140890</v>
      </c>
    </row>
    <row r="31" spans="2:7" ht="37.5" x14ac:dyDescent="0.35">
      <c r="B31" s="20"/>
      <c r="C31" s="11" t="s">
        <v>49</v>
      </c>
      <c r="D31" s="13">
        <v>263550</v>
      </c>
    </row>
    <row r="32" spans="2:7" ht="18.75" x14ac:dyDescent="0.35">
      <c r="B32" s="20"/>
      <c r="C32" s="11" t="s">
        <v>48</v>
      </c>
      <c r="D32" s="14"/>
    </row>
    <row r="33" spans="2:7" ht="18.75" x14ac:dyDescent="0.35">
      <c r="B33" s="20"/>
      <c r="C33" s="11" t="s">
        <v>47</v>
      </c>
      <c r="D33" s="13">
        <v>212341</v>
      </c>
    </row>
    <row r="34" spans="2:7" ht="18.75" x14ac:dyDescent="0.35">
      <c r="B34" s="20"/>
      <c r="C34" s="11" t="s">
        <v>46</v>
      </c>
      <c r="D34" s="13">
        <v>85000</v>
      </c>
      <c r="G34" s="5"/>
    </row>
    <row r="35" spans="2:7" ht="18.75" x14ac:dyDescent="0.35">
      <c r="B35" s="20"/>
      <c r="C35" s="11" t="s">
        <v>45</v>
      </c>
      <c r="D35" s="13">
        <v>265140</v>
      </c>
    </row>
    <row r="36" spans="2:7" ht="18.75" x14ac:dyDescent="0.35">
      <c r="B36" s="31" t="s">
        <v>44</v>
      </c>
      <c r="C36" s="32"/>
      <c r="D36" s="30">
        <f>SUM(D37:D45)</f>
        <v>1280068</v>
      </c>
    </row>
    <row r="37" spans="2:7" ht="18.75" x14ac:dyDescent="0.35">
      <c r="B37" s="20"/>
      <c r="C37" s="11" t="s">
        <v>43</v>
      </c>
      <c r="D37" s="16">
        <v>1223068</v>
      </c>
    </row>
    <row r="38" spans="2:7" ht="18.75" x14ac:dyDescent="0.35">
      <c r="B38" s="20"/>
      <c r="C38" s="11" t="s">
        <v>42</v>
      </c>
      <c r="D38" s="14"/>
    </row>
    <row r="39" spans="2:7" ht="18.75" x14ac:dyDescent="0.35">
      <c r="B39" s="20"/>
      <c r="C39" s="11" t="s">
        <v>41</v>
      </c>
      <c r="D39" s="14"/>
    </row>
    <row r="40" spans="2:7" ht="18.75" x14ac:dyDescent="0.35">
      <c r="B40" s="20"/>
      <c r="C40" s="11" t="s">
        <v>40</v>
      </c>
      <c r="D40" s="17">
        <v>57000</v>
      </c>
    </row>
    <row r="41" spans="2:7" ht="18.75" x14ac:dyDescent="0.35">
      <c r="B41" s="20"/>
      <c r="C41" s="11" t="s">
        <v>39</v>
      </c>
      <c r="D41" s="14"/>
    </row>
    <row r="42" spans="2:7" ht="18.75" x14ac:dyDescent="0.35">
      <c r="B42" s="20"/>
      <c r="C42" s="11" t="s">
        <v>38</v>
      </c>
      <c r="D42" s="14"/>
    </row>
    <row r="43" spans="2:7" ht="18.75" x14ac:dyDescent="0.35">
      <c r="B43" s="20"/>
      <c r="C43" s="11" t="s">
        <v>37</v>
      </c>
      <c r="D43" s="14"/>
    </row>
    <row r="44" spans="2:7" ht="18.75" x14ac:dyDescent="0.35">
      <c r="B44" s="20"/>
      <c r="C44" s="11" t="s">
        <v>36</v>
      </c>
      <c r="D44" s="14"/>
    </row>
    <row r="45" spans="2:7" ht="19.5" thickBot="1" x14ac:dyDescent="0.4">
      <c r="B45" s="21"/>
      <c r="C45" s="22" t="s">
        <v>35</v>
      </c>
      <c r="D45" s="25"/>
    </row>
    <row r="46" spans="2:7" ht="18.75" x14ac:dyDescent="0.35">
      <c r="B46" s="31" t="s">
        <v>34</v>
      </c>
      <c r="C46" s="32"/>
      <c r="D46" s="30">
        <f>SUM(D47:D55)</f>
        <v>332454</v>
      </c>
    </row>
    <row r="47" spans="2:7" ht="18.75" x14ac:dyDescent="0.35">
      <c r="B47" s="20"/>
      <c r="C47" s="11" t="s">
        <v>33</v>
      </c>
      <c r="D47" s="14">
        <v>46454</v>
      </c>
    </row>
    <row r="48" spans="2:7" ht="18.75" x14ac:dyDescent="0.35">
      <c r="B48" s="20"/>
      <c r="C48" s="11" t="s">
        <v>32</v>
      </c>
      <c r="D48" s="14"/>
    </row>
    <row r="49" spans="2:7" ht="18.75" x14ac:dyDescent="0.35">
      <c r="B49" s="20"/>
      <c r="C49" s="11" t="s">
        <v>31</v>
      </c>
      <c r="D49" s="14"/>
    </row>
    <row r="50" spans="2:7" ht="18.75" x14ac:dyDescent="0.35">
      <c r="B50" s="20"/>
      <c r="C50" s="11" t="s">
        <v>30</v>
      </c>
      <c r="D50" s="14"/>
      <c r="G50" s="5"/>
    </row>
    <row r="51" spans="2:7" ht="18.75" x14ac:dyDescent="0.35">
      <c r="B51" s="20"/>
      <c r="C51" s="11" t="s">
        <v>29</v>
      </c>
      <c r="D51" s="14"/>
    </row>
    <row r="52" spans="2:7" ht="18.75" x14ac:dyDescent="0.35">
      <c r="B52" s="20"/>
      <c r="C52" s="11" t="s">
        <v>28</v>
      </c>
      <c r="D52" s="14">
        <v>70000</v>
      </c>
    </row>
    <row r="53" spans="2:7" ht="18.75" x14ac:dyDescent="0.35">
      <c r="B53" s="20"/>
      <c r="C53" s="11" t="s">
        <v>27</v>
      </c>
      <c r="D53" s="14"/>
    </row>
    <row r="54" spans="2:7" ht="18.75" x14ac:dyDescent="0.35">
      <c r="B54" s="20"/>
      <c r="C54" s="11" t="s">
        <v>26</v>
      </c>
      <c r="D54" s="14"/>
    </row>
    <row r="55" spans="2:7" ht="18.75" x14ac:dyDescent="0.35">
      <c r="B55" s="20"/>
      <c r="C55" s="11" t="s">
        <v>25</v>
      </c>
      <c r="D55" s="14">
        <v>216000</v>
      </c>
    </row>
    <row r="56" spans="2:7" ht="18.75" x14ac:dyDescent="0.35">
      <c r="B56" s="31" t="s">
        <v>24</v>
      </c>
      <c r="C56" s="32"/>
      <c r="D56" s="18"/>
    </row>
    <row r="57" spans="2:7" ht="18.75" x14ac:dyDescent="0.35">
      <c r="B57" s="20"/>
      <c r="C57" s="11" t="s">
        <v>23</v>
      </c>
      <c r="D57" s="16"/>
    </row>
    <row r="58" spans="2:7" ht="18.75" x14ac:dyDescent="0.35">
      <c r="B58" s="20"/>
      <c r="C58" s="11" t="s">
        <v>22</v>
      </c>
      <c r="D58" s="16"/>
    </row>
    <row r="59" spans="2:7" ht="18.75" x14ac:dyDescent="0.35">
      <c r="B59" s="20"/>
      <c r="C59" s="11" t="s">
        <v>21</v>
      </c>
      <c r="D59" s="16"/>
    </row>
    <row r="60" spans="2:7" ht="18.75" x14ac:dyDescent="0.35">
      <c r="B60" s="31" t="s">
        <v>20</v>
      </c>
      <c r="C60" s="32"/>
      <c r="D60" s="18"/>
    </row>
    <row r="61" spans="2:7" ht="18.75" x14ac:dyDescent="0.35">
      <c r="B61" s="20"/>
      <c r="C61" s="11" t="s">
        <v>19</v>
      </c>
      <c r="D61" s="16"/>
    </row>
    <row r="62" spans="2:7" ht="18.75" x14ac:dyDescent="0.35">
      <c r="B62" s="20"/>
      <c r="C62" s="11" t="s">
        <v>18</v>
      </c>
      <c r="D62" s="16"/>
    </row>
    <row r="63" spans="2:7" ht="18.75" x14ac:dyDescent="0.35">
      <c r="B63" s="20"/>
      <c r="C63" s="11" t="s">
        <v>17</v>
      </c>
      <c r="D63" s="16"/>
    </row>
    <row r="64" spans="2:7" ht="18.75" x14ac:dyDescent="0.35">
      <c r="B64" s="20"/>
      <c r="C64" s="11" t="s">
        <v>16</v>
      </c>
      <c r="D64" s="16"/>
    </row>
    <row r="65" spans="1:5" ht="18.75" x14ac:dyDescent="0.35">
      <c r="B65" s="20"/>
      <c r="C65" s="11" t="s">
        <v>15</v>
      </c>
      <c r="D65" s="16"/>
    </row>
    <row r="66" spans="1:5" ht="18.75" x14ac:dyDescent="0.35">
      <c r="B66" s="20"/>
      <c r="C66" s="11" t="s">
        <v>14</v>
      </c>
      <c r="D66" s="16"/>
    </row>
    <row r="67" spans="1:5" ht="18.75" x14ac:dyDescent="0.35">
      <c r="B67" s="20"/>
      <c r="C67" s="11" t="s">
        <v>13</v>
      </c>
      <c r="D67" s="16"/>
    </row>
    <row r="68" spans="1:5" ht="18.75" x14ac:dyDescent="0.35">
      <c r="B68" s="35" t="s">
        <v>12</v>
      </c>
      <c r="C68" s="36"/>
      <c r="D68" s="16"/>
    </row>
    <row r="69" spans="1:5" ht="18.75" x14ac:dyDescent="0.35">
      <c r="B69" s="20"/>
      <c r="C69" s="11" t="s">
        <v>11</v>
      </c>
      <c r="D69" s="16"/>
    </row>
    <row r="70" spans="1:5" ht="18.75" x14ac:dyDescent="0.35">
      <c r="B70" s="20"/>
      <c r="C70" s="11" t="s">
        <v>10</v>
      </c>
      <c r="D70" s="16"/>
    </row>
    <row r="71" spans="1:5" ht="18.75" x14ac:dyDescent="0.35">
      <c r="B71" s="20"/>
      <c r="C71" s="11" t="s">
        <v>9</v>
      </c>
      <c r="D71" s="16"/>
    </row>
    <row r="72" spans="1:5" ht="18.75" x14ac:dyDescent="0.35">
      <c r="B72" s="31" t="s">
        <v>8</v>
      </c>
      <c r="C72" s="32"/>
      <c r="D72" s="18"/>
    </row>
    <row r="73" spans="1:5" ht="18.75" x14ac:dyDescent="0.35">
      <c r="B73" s="20"/>
      <c r="C73" s="11" t="s">
        <v>7</v>
      </c>
      <c r="D73" s="16"/>
    </row>
    <row r="74" spans="1:5" ht="18.75" x14ac:dyDescent="0.35">
      <c r="B74" s="20"/>
      <c r="C74" s="11" t="s">
        <v>6</v>
      </c>
      <c r="D74" s="16"/>
    </row>
    <row r="75" spans="1:5" ht="18.75" x14ac:dyDescent="0.35">
      <c r="B75" s="20"/>
      <c r="C75" s="11" t="s">
        <v>5</v>
      </c>
      <c r="D75" s="16"/>
    </row>
    <row r="76" spans="1:5" ht="18.75" x14ac:dyDescent="0.35">
      <c r="B76" s="20"/>
      <c r="C76" s="11" t="s">
        <v>4</v>
      </c>
      <c r="D76" s="16"/>
    </row>
    <row r="77" spans="1:5" ht="18.75" x14ac:dyDescent="0.35">
      <c r="B77" s="20"/>
      <c r="C77" s="11" t="s">
        <v>3</v>
      </c>
      <c r="D77" s="16"/>
    </row>
    <row r="78" spans="1:5" ht="18.75" x14ac:dyDescent="0.35">
      <c r="B78" s="20"/>
      <c r="C78" s="11" t="s">
        <v>2</v>
      </c>
      <c r="D78" s="16"/>
    </row>
    <row r="79" spans="1:5" ht="19.5" thickBot="1" x14ac:dyDescent="0.4">
      <c r="B79" s="21"/>
      <c r="C79" s="22" t="s">
        <v>1</v>
      </c>
      <c r="D79" s="19"/>
    </row>
    <row r="80" spans="1:5" s="7" customFormat="1" ht="19.5" customHeight="1" thickBot="1" x14ac:dyDescent="0.4">
      <c r="A80" s="6"/>
      <c r="B80" s="23"/>
      <c r="C80" s="24" t="s">
        <v>0</v>
      </c>
      <c r="D80" s="29">
        <f>+D8+D16+D26+D36+D46+D56+D60+D68+D72</f>
        <v>15658027.140000001</v>
      </c>
      <c r="E80" s="6"/>
    </row>
    <row r="81" spans="1:6" x14ac:dyDescent="0.35">
      <c r="D81" s="9"/>
    </row>
    <row r="82" spans="1:6" x14ac:dyDescent="0.35">
      <c r="D82" s="9"/>
    </row>
    <row r="83" spans="1:6" x14ac:dyDescent="0.35">
      <c r="D83" s="9"/>
    </row>
    <row r="84" spans="1:6" x14ac:dyDescent="0.35">
      <c r="C84" s="2"/>
      <c r="D84" s="26"/>
    </row>
    <row r="85" spans="1:6" s="8" customFormat="1" x14ac:dyDescent="0.35">
      <c r="A85" s="10"/>
      <c r="C85" s="2"/>
      <c r="D85" s="27"/>
      <c r="F85" s="10"/>
    </row>
    <row r="86" spans="1:6" s="8" customFormat="1" x14ac:dyDescent="0.35">
      <c r="A86" s="10"/>
      <c r="C86" s="33" t="s">
        <v>79</v>
      </c>
      <c r="D86" s="33"/>
      <c r="F86" s="10"/>
    </row>
    <row r="87" spans="1:6" s="8" customFormat="1" ht="36" customHeight="1" x14ac:dyDescent="0.35">
      <c r="A87" s="10"/>
      <c r="C87" s="34" t="s">
        <v>78</v>
      </c>
      <c r="D87" s="33"/>
      <c r="F87" s="10"/>
    </row>
    <row r="88" spans="1:6" x14ac:dyDescent="0.35">
      <c r="C88" s="2"/>
      <c r="D88" s="2"/>
    </row>
  </sheetData>
  <mergeCells count="17">
    <mergeCell ref="B7:C7"/>
    <mergeCell ref="B8:C8"/>
    <mergeCell ref="B1:D1"/>
    <mergeCell ref="B2:D2"/>
    <mergeCell ref="B3:D3"/>
    <mergeCell ref="B4:D4"/>
    <mergeCell ref="B5:D5"/>
    <mergeCell ref="B46:C46"/>
    <mergeCell ref="B60:C60"/>
    <mergeCell ref="B16:C16"/>
    <mergeCell ref="C86:D86"/>
    <mergeCell ref="C87:D87"/>
    <mergeCell ref="B72:C72"/>
    <mergeCell ref="B68:C68"/>
    <mergeCell ref="B56:C56"/>
    <mergeCell ref="B26:C26"/>
    <mergeCell ref="B36:C36"/>
  </mergeCells>
  <pageMargins left="0.51181102362204722" right="0.31496062992125984" top="0.55118110236220474" bottom="0.15748031496062992" header="0.31496062992125984" footer="0.31496062992125984"/>
  <pageSetup scale="84" fitToHeight="0" orientation="portrait" r:id="rId1"/>
  <rowBreaks count="1" manualBreakCount="1">
    <brk id="45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COG</vt:lpstr>
      <vt:lpstr>COG!Área_de_impresión</vt:lpstr>
      <vt:lpstr>COG!Títulos_a_imprimir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</dc:creator>
  <cp:lastModifiedBy>Usuario de Windows</cp:lastModifiedBy>
  <cp:lastPrinted>2021-01-13T17:17:41Z</cp:lastPrinted>
  <dcterms:created xsi:type="dcterms:W3CDTF">2018-01-08T20:56:30Z</dcterms:created>
  <dcterms:modified xsi:type="dcterms:W3CDTF">2021-01-13T18:12:12Z</dcterms:modified>
</cp:coreProperties>
</file>