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\Desktop\isabel\Estados Financieros\2021\Integración Pto 2021 Junta Directiva\7.- Ley de Disciplina Financiera 2021\"/>
    </mc:Choice>
  </mc:AlternateContent>
  <bookViews>
    <workbookView showHorizontalScroll="0" showVerticalScroll="0" showSheetTabs="0" xWindow="0" yWindow="0" windowWidth="20490" windowHeight="7350"/>
  </bookViews>
  <sheets>
    <sheet name="7 d)" sheetId="2" r:id="rId1"/>
  </sheets>
  <definedNames>
    <definedName name="_xlnm.Print_Area" localSheetId="0">'7 d)'!$A$1:$G$40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D7" i="2"/>
  <c r="C7" i="2"/>
  <c r="B7" i="2"/>
  <c r="F7" i="2" l="1"/>
  <c r="B18" i="2" l="1"/>
  <c r="C18" i="2"/>
  <c r="D18" i="2"/>
  <c r="E18" i="2"/>
  <c r="F18" i="2"/>
  <c r="G18" i="2"/>
  <c r="G7" i="2"/>
  <c r="D29" i="2"/>
  <c r="B29" i="2"/>
  <c r="E29" i="2" l="1"/>
  <c r="F29" i="2"/>
  <c r="G29" i="2"/>
  <c r="C29" i="2"/>
</calcChain>
</file>

<file path=xl/sharedStrings.xml><?xml version="1.0" encoding="utf-8"?>
<sst xmlns="http://schemas.openxmlformats.org/spreadsheetml/2006/main" count="38" uniqueCount="30">
  <si>
    <t>(PESOS)</t>
  </si>
  <si>
    <t xml:space="preserve">Año 5 </t>
  </si>
  <si>
    <t xml:space="preserve">Año 4 </t>
  </si>
  <si>
    <t xml:space="preserve">Año 3 </t>
  </si>
  <si>
    <t xml:space="preserve">Año 2 </t>
  </si>
  <si>
    <t xml:space="preserve">Año 1 </t>
  </si>
  <si>
    <t>CONCEPTO</t>
  </si>
  <si>
    <t>Resultados de Egresos - LDF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</si>
  <si>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</si>
  <si>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</si>
  <si>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</si>
  <si>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</si>
  <si>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</si>
  <si>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</si>
  <si>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</si>
  <si>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</si>
  <si>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</si>
  <si>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H.    Participaciones y Aportaciones</t>
  </si>
  <si>
    <t>Los importes corresponden a los egresos totales devengados.</t>
  </si>
  <si>
    <t xml:space="preserve">Los importes corresponden a los egresos devengados al cierre trimestral más reciente disponible y estimados para el resto del ejercicio. </t>
  </si>
  <si>
    <t xml:space="preserve">     Año del Ejercicio Vigente </t>
  </si>
  <si>
    <t>JEFE DE DEPARTAMENTO DE ADMINISTRACION Y CONTABILIDAD</t>
  </si>
  <si>
    <t>COMITÉ DE PLANEACION PARA EL DESARROLLO DEL ESTADO DE BAJA CALIFORNIA</t>
  </si>
  <si>
    <t xml:space="preserve">2. Gasto Etiquetado </t>
  </si>
  <si>
    <t>3. Total del Resultado de Egresos</t>
  </si>
  <si>
    <t>1. Gasto No Etiquetado</t>
  </si>
  <si>
    <t>C.P. EDUARDO GUMARO ROSAS RUIZ</t>
  </si>
  <si>
    <t>DIRECTOR GENERAL</t>
  </si>
  <si>
    <t xml:space="preserve">          El importe correspondiente a los egresos devengados reflejado en columna denominada año del ejercicio vigente son al 30/10/2020</t>
  </si>
  <si>
    <t>MTRA. ROSA SÁNCHEZ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</si>
</sst>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Montserrat"/>
    </font>
    <font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1" fillId="0" borderId="0"/>
  </cellStyleXfs>
  <cellXfs count="43">
    <xf numFmtId="0" fontId="0" fillId="0" borderId="0" xfId="0"/>
    <xf numFmtId="0" fontId="5" fillId="0" borderId="0" xfId="0" applyFont="1"/>
    <xf numFmtId="3" fontId="4" fillId="2" borderId="8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4" fillId="2" borderId="6" xfId="0" applyFont="1" applyFill="1" applyBorder="1"/>
    <xf numFmtId="3" fontId="5" fillId="2" borderId="5" xfId="0" applyNumberFormat="1" applyFont="1" applyFill="1" applyBorder="1"/>
    <xf numFmtId="3" fontId="4" fillId="2" borderId="5" xfId="0" applyNumberFormat="1" applyFont="1" applyFill="1" applyBorder="1"/>
    <xf numFmtId="3" fontId="4" fillId="2" borderId="0" xfId="0" applyNumberFormat="1" applyFont="1" applyFill="1" applyBorder="1"/>
    <xf numFmtId="3" fontId="4" fillId="2" borderId="7" xfId="0" applyNumberFormat="1" applyFont="1" applyFill="1" applyBorder="1"/>
    <xf numFmtId="0" fontId="5" fillId="2" borderId="6" xfId="0" applyFont="1" applyFill="1" applyBorder="1"/>
    <xf numFmtId="3" fontId="5" fillId="2" borderId="0" xfId="0" applyNumberFormat="1" applyFont="1" applyFill="1" applyBorder="1"/>
    <xf numFmtId="3" fontId="5" fillId="2" borderId="7" xfId="0" applyNumberFormat="1" applyFont="1" applyFill="1" applyBorder="1"/>
    <xf numFmtId="0" fontId="4" fillId="2" borderId="12" xfId="0" applyFont="1" applyFill="1" applyBorder="1"/>
    <xf numFmtId="3" fontId="4" fillId="2" borderId="10" xfId="0" applyNumberFormat="1" applyFont="1" applyFill="1" applyBorder="1"/>
    <xf numFmtId="3" fontId="4" fillId="2" borderId="13" xfId="0" applyNumberFormat="1" applyFont="1" applyFill="1" applyBorder="1"/>
    <xf numFmtId="3" fontId="4" fillId="2" borderId="11" xfId="0" applyNumberFormat="1" applyFont="1" applyFill="1" applyBorder="1"/>
    <xf numFmtId="3" fontId="5" fillId="2" borderId="0" xfId="0" applyNumberFormat="1" applyFont="1" applyFill="1"/>
    <xf numFmtId="3" fontId="5" fillId="0" borderId="0" xfId="0" applyNumberFormat="1" applyFont="1"/>
    <xf numFmtId="0" fontId="5" fillId="2" borderId="0" xfId="0" applyFont="1" applyFill="1"/>
    <xf numFmtId="164" fontId="5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 2" xfId="2"/>
    <cellStyle name="Millares 3" xfId="1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28575</xdr:rowOff>
    </xdr:from>
    <xdr:to>
      <xdr:col>6</xdr:col>
      <xdr:colOff>152400</xdr:colOff>
      <xdr:row>3</xdr:row>
      <xdr:rowOff>152400</xdr:rowOff>
    </xdr:to>
    <xdr:sp macro="" textlink="">
      <xdr:nvSpPr>
        <xdr:cNvPr id="4" name="Conector 3"/>
        <xdr:cNvSpPr/>
      </xdr:nvSpPr>
      <xdr:spPr>
        <a:xfrm>
          <a:off x="7791450" y="819150"/>
          <a:ext cx="104775" cy="123825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66676</xdr:colOff>
      <xdr:row>31</xdr:row>
      <xdr:rowOff>38100</xdr:rowOff>
    </xdr:from>
    <xdr:to>
      <xdr:col>0</xdr:col>
      <xdr:colOff>180976</xdr:colOff>
      <xdr:row>31</xdr:row>
      <xdr:rowOff>123825</xdr:rowOff>
    </xdr:to>
    <xdr:sp macro="" textlink="">
      <xdr:nvSpPr>
        <xdr:cNvPr id="6" name="Conector 5"/>
        <xdr:cNvSpPr/>
      </xdr:nvSpPr>
      <xdr:spPr>
        <a:xfrm>
          <a:off x="66676" y="6467475"/>
          <a:ext cx="114300" cy="85725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0</xdr:colOff>
      <xdr:row>36</xdr:row>
      <xdr:rowOff>133350</xdr:rowOff>
    </xdr:from>
    <xdr:to>
      <xdr:col>1</xdr:col>
      <xdr:colOff>0</xdr:colOff>
      <xdr:row>36</xdr:row>
      <xdr:rowOff>133350</xdr:rowOff>
    </xdr:to>
    <xdr:cxnSp macro="">
      <xdr:nvCxnSpPr>
        <xdr:cNvPr id="7" name="8 Conector recto"/>
        <xdr:cNvCxnSpPr/>
      </xdr:nvCxnSpPr>
      <xdr:spPr>
        <a:xfrm>
          <a:off x="3448050" y="9305925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37</xdr:row>
      <xdr:rowOff>133350</xdr:rowOff>
    </xdr:from>
    <xdr:to>
      <xdr:col>6</xdr:col>
      <xdr:colOff>0</xdr:colOff>
      <xdr:row>37</xdr:row>
      <xdr:rowOff>133350</xdr:rowOff>
    </xdr:to>
    <xdr:cxnSp macro="">
      <xdr:nvCxnSpPr>
        <xdr:cNvPr id="8" name="Conector recto 7"/>
        <xdr:cNvCxnSpPr/>
      </xdr:nvCxnSpPr>
      <xdr:spPr>
        <a:xfrm>
          <a:off x="5305425" y="7181850"/>
          <a:ext cx="24384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390525</xdr:colOff>
      <xdr:row>37</xdr:row>
      <xdr:rowOff>123825</xdr:rowOff>
    </xdr:from>
    <xdr:to>
      <xdr:col>1</xdr:col>
      <xdr:colOff>352425</xdr:colOff>
      <xdr:row>37</xdr:row>
      <xdr:rowOff>123825</xdr:rowOff>
    </xdr:to>
    <xdr:cxnSp macro="">
      <xdr:nvCxnSpPr>
        <xdr:cNvPr id="9" name="Conector recto 8"/>
        <xdr:cNvCxnSpPr/>
      </xdr:nvCxnSpPr>
      <xdr:spPr>
        <a:xfrm>
          <a:off x="390525" y="7172325"/>
          <a:ext cx="35623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0</xdr:row>
      <xdr:rowOff>95251</xdr:rowOff>
    </xdr:from>
    <xdr:to>
      <xdr:col>0</xdr:col>
      <xdr:colOff>1809751</xdr:colOff>
      <xdr:row>2</xdr:row>
      <xdr:rowOff>142875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5251"/>
          <a:ext cx="1809750" cy="638174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0</xdr:row>
      <xdr:rowOff>129796</xdr:rowOff>
    </xdr:from>
    <xdr:to>
      <xdr:col>6</xdr:col>
      <xdr:colOff>666750</xdr:colOff>
      <xdr:row>2</xdr:row>
      <xdr:rowOff>104774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29796"/>
          <a:ext cx="1428750" cy="565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topLeftCell="A19" zoomScaleNormal="100" zoomScaleSheetLayoutView="100" workbookViewId="0">
      <selection activeCell="C36" sqref="C36"/>
    </sheetView>
  </sheetViews>
  <sheetFormatPr baseColWidth="10" defaultColWidth="9.140625" defaultRowHeight="15" x14ac:dyDescent="0.3"/>
  <cols>
    <col min="1" max="1" width="56.28515625" style="1" customWidth="1"/>
    <col min="2" max="2" width="13.28515625" style="26" customWidth="1"/>
    <col min="3" max="5" width="13.140625" style="26" customWidth="1"/>
    <col min="6" max="6" width="12.85546875" style="26" customWidth="1"/>
    <col min="7" max="7" width="13" style="26" bestFit="1" customWidth="1"/>
    <col min="8" max="16384" width="9.140625" style="1"/>
  </cols>
  <sheetData>
    <row r="1" spans="1:7" ht="31.5" customHeight="1" x14ac:dyDescent="0.3">
      <c r="A1" s="32" t="s">
        <v>22</v>
      </c>
      <c r="B1" s="34"/>
      <c r="C1" s="34"/>
      <c r="D1" s="34"/>
      <c r="E1" s="34"/>
      <c r="F1" s="34"/>
      <c r="G1" s="35"/>
    </row>
    <row r="2" spans="1:7" x14ac:dyDescent="0.3">
      <c r="A2" s="36" t="s">
        <v>7</v>
      </c>
      <c r="B2" s="37"/>
      <c r="C2" s="37"/>
      <c r="D2" s="37"/>
      <c r="E2" s="37"/>
      <c r="F2" s="37"/>
      <c r="G2" s="38"/>
    </row>
    <row r="3" spans="1:7" ht="15.75" thickBot="1" x14ac:dyDescent="0.35">
      <c r="A3" s="39" t="s">
        <v>0</v>
      </c>
      <c r="B3" s="40"/>
      <c r="C3" s="40"/>
      <c r="D3" s="40"/>
      <c r="E3" s="40"/>
      <c r="F3" s="40"/>
      <c r="G3" s="41"/>
    </row>
    <row r="4" spans="1:7" ht="45.75" thickBot="1" x14ac:dyDescent="0.35">
      <c r="A4" s="32" t="s">
        <v>6</v>
      </c>
      <c r="B4" s="2" t="s">
        <v>1</v>
      </c>
      <c r="C4" s="3" t="s">
        <v>2</v>
      </c>
      <c r="D4" s="2" t="s">
        <v>3</v>
      </c>
      <c r="E4" s="3" t="s">
        <v>4</v>
      </c>
      <c r="F4" s="2" t="s">
        <v>5</v>
      </c>
      <c r="G4" s="4" t="s">
        <v>20</v>
      </c>
    </row>
    <row r="5" spans="1:7" ht="15.75" thickBot="1" x14ac:dyDescent="0.35">
      <c r="A5" s="33"/>
      <c r="B5" s="5">
        <v>2015</v>
      </c>
      <c r="C5" s="6">
        <v>2016</v>
      </c>
      <c r="D5" s="7">
        <v>2017</v>
      </c>
      <c r="E5" s="8">
        <v>2018</v>
      </c>
      <c r="F5" s="8">
        <v>2019</v>
      </c>
      <c r="G5" s="8">
        <v>2020</v>
      </c>
    </row>
    <row r="6" spans="1:7" ht="6.75" customHeight="1" x14ac:dyDescent="0.3">
      <c r="A6" s="9"/>
      <c r="B6" s="10"/>
      <c r="C6" s="11"/>
      <c r="D6" s="10"/>
      <c r="E6" s="11"/>
      <c r="F6" s="10"/>
      <c r="G6" s="12"/>
    </row>
    <row r="7" spans="1:7" x14ac:dyDescent="0.3">
      <c r="A7" s="13" t="s">
        <v>25</v>
      </c>
      <c r="B7" s="15">
        <f t="shared" ref="B7:D7" si="0">SUM(B8:B16)</f>
        <v>36525280.629999995</v>
      </c>
      <c r="C7" s="16">
        <f t="shared" si="0"/>
        <v>33904329.150000006</v>
      </c>
      <c r="D7" s="15">
        <f t="shared" si="0"/>
        <v>41966493.950000003</v>
      </c>
      <c r="E7" s="17">
        <f>SUM(E8:E16)</f>
        <v>43318571.670000002</v>
      </c>
      <c r="F7" s="17">
        <f>SUM(F8:F16)</f>
        <v>20748767.5</v>
      </c>
      <c r="G7" s="17">
        <f>SUM(G8:G16)</f>
        <v>8763749.7999999989</v>
      </c>
    </row>
    <row r="8" spans="1:7" x14ac:dyDescent="0.3">
      <c r="A8" s="18" t="s">
        <v>8</v>
      </c>
      <c r="B8" s="14">
        <v>5934491.21</v>
      </c>
      <c r="C8" s="14">
        <v>8042233.1600000001</v>
      </c>
      <c r="D8" s="14">
        <v>9364185.6899999995</v>
      </c>
      <c r="E8" s="14">
        <v>10151255.34</v>
      </c>
      <c r="F8" s="14">
        <v>10704371.59</v>
      </c>
      <c r="G8" s="14">
        <v>6405007.7000000002</v>
      </c>
    </row>
    <row r="9" spans="1:7" x14ac:dyDescent="0.3">
      <c r="A9" s="18" t="s">
        <v>9</v>
      </c>
      <c r="B9" s="14">
        <v>674883.44</v>
      </c>
      <c r="C9" s="14">
        <v>596472.12</v>
      </c>
      <c r="D9" s="14">
        <v>738796.94000000006</v>
      </c>
      <c r="E9" s="14">
        <v>1152008.1299999999</v>
      </c>
      <c r="F9" s="14">
        <v>592549.28</v>
      </c>
      <c r="G9" s="14">
        <v>218412.47</v>
      </c>
    </row>
    <row r="10" spans="1:7" x14ac:dyDescent="0.3">
      <c r="A10" s="18" t="s">
        <v>10</v>
      </c>
      <c r="B10" s="14">
        <v>27642067.600000001</v>
      </c>
      <c r="C10" s="14">
        <v>25094141.190000005</v>
      </c>
      <c r="D10" s="14">
        <v>29509810.670000002</v>
      </c>
      <c r="E10" s="14">
        <v>29946048.34</v>
      </c>
      <c r="F10" s="14">
        <v>8258495.8600000003</v>
      </c>
      <c r="G10" s="14">
        <v>1355348.53</v>
      </c>
    </row>
    <row r="11" spans="1:7" x14ac:dyDescent="0.3">
      <c r="A11" s="18" t="s">
        <v>11</v>
      </c>
      <c r="B11" s="14">
        <v>26640.15</v>
      </c>
      <c r="C11" s="14">
        <v>35722.42</v>
      </c>
      <c r="D11" s="14">
        <v>33284.06</v>
      </c>
      <c r="E11" s="14">
        <v>1090567.3999999999</v>
      </c>
      <c r="F11" s="14">
        <v>1185056.3699999999</v>
      </c>
      <c r="G11" s="14">
        <v>778479.5</v>
      </c>
    </row>
    <row r="12" spans="1:7" x14ac:dyDescent="0.3">
      <c r="A12" s="18" t="s">
        <v>12</v>
      </c>
      <c r="B12" s="14">
        <v>2247198.23</v>
      </c>
      <c r="C12" s="14">
        <v>135760.26</v>
      </c>
      <c r="D12" s="14">
        <v>2320416.59</v>
      </c>
      <c r="E12" s="14">
        <v>978692.46</v>
      </c>
      <c r="F12" s="14">
        <v>8294.4</v>
      </c>
      <c r="G12" s="14">
        <v>6501.6</v>
      </c>
    </row>
    <row r="13" spans="1:7" x14ac:dyDescent="0.3">
      <c r="A13" s="18" t="s">
        <v>13</v>
      </c>
      <c r="B13" s="14">
        <v>0</v>
      </c>
      <c r="C13" s="19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x14ac:dyDescent="0.3">
      <c r="A14" s="18" t="s">
        <v>14</v>
      </c>
      <c r="B14" s="14">
        <v>0</v>
      </c>
      <c r="C14" s="20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3">
      <c r="A15" s="18" t="s">
        <v>15</v>
      </c>
      <c r="B15" s="14">
        <v>0</v>
      </c>
      <c r="C15" s="20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3">
      <c r="A16" s="18" t="s">
        <v>16</v>
      </c>
      <c r="B16" s="14">
        <v>0</v>
      </c>
      <c r="C16" s="19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x14ac:dyDescent="0.3">
      <c r="A17" s="18"/>
      <c r="B17" s="14"/>
      <c r="C17" s="19"/>
      <c r="D17" s="14"/>
      <c r="E17" s="19"/>
      <c r="F17" s="14"/>
      <c r="G17" s="20"/>
    </row>
    <row r="18" spans="1:7" x14ac:dyDescent="0.3">
      <c r="A18" s="13" t="s">
        <v>23</v>
      </c>
      <c r="B18" s="15">
        <f>SUM(B19:B27)</f>
        <v>0</v>
      </c>
      <c r="C18" s="16">
        <f t="shared" ref="C18:G18" si="1">SUM(C19:C27)</f>
        <v>0</v>
      </c>
      <c r="D18" s="15">
        <f t="shared" si="1"/>
        <v>0</v>
      </c>
      <c r="E18" s="16">
        <f t="shared" si="1"/>
        <v>0</v>
      </c>
      <c r="F18" s="15">
        <f t="shared" si="1"/>
        <v>0</v>
      </c>
      <c r="G18" s="17">
        <f t="shared" si="1"/>
        <v>0</v>
      </c>
    </row>
    <row r="19" spans="1:7" x14ac:dyDescent="0.3">
      <c r="A19" s="18" t="s">
        <v>8</v>
      </c>
      <c r="B19" s="14"/>
      <c r="C19" s="19"/>
      <c r="D19" s="14"/>
      <c r="E19" s="19"/>
      <c r="F19" s="14"/>
      <c r="G19" s="20"/>
    </row>
    <row r="20" spans="1:7" x14ac:dyDescent="0.3">
      <c r="A20" s="18" t="s">
        <v>9</v>
      </c>
      <c r="B20" s="14"/>
      <c r="C20" s="19"/>
      <c r="D20" s="14"/>
      <c r="E20" s="19"/>
      <c r="F20" s="14"/>
      <c r="G20" s="20"/>
    </row>
    <row r="21" spans="1:7" x14ac:dyDescent="0.3">
      <c r="A21" s="18" t="s">
        <v>10</v>
      </c>
      <c r="B21" s="14"/>
      <c r="C21" s="19"/>
      <c r="D21" s="14"/>
      <c r="E21" s="19"/>
      <c r="F21" s="14"/>
      <c r="G21" s="20"/>
    </row>
    <row r="22" spans="1:7" x14ac:dyDescent="0.3">
      <c r="A22" s="18" t="s">
        <v>11</v>
      </c>
      <c r="B22" s="14"/>
      <c r="C22" s="19"/>
      <c r="D22" s="14"/>
      <c r="E22" s="19"/>
      <c r="F22" s="14"/>
      <c r="G22" s="20"/>
    </row>
    <row r="23" spans="1:7" x14ac:dyDescent="0.3">
      <c r="A23" s="18" t="s">
        <v>12</v>
      </c>
      <c r="B23" s="14"/>
      <c r="C23" s="19"/>
      <c r="D23" s="14"/>
      <c r="E23" s="19"/>
      <c r="F23" s="14"/>
      <c r="G23" s="20"/>
    </row>
    <row r="24" spans="1:7" x14ac:dyDescent="0.3">
      <c r="A24" s="18" t="s">
        <v>13</v>
      </c>
      <c r="B24" s="14"/>
      <c r="C24" s="19"/>
      <c r="D24" s="14"/>
      <c r="E24" s="19"/>
      <c r="F24" s="14"/>
      <c r="G24" s="20"/>
    </row>
    <row r="25" spans="1:7" x14ac:dyDescent="0.3">
      <c r="A25" s="18" t="s">
        <v>14</v>
      </c>
      <c r="B25" s="14"/>
      <c r="C25" s="19"/>
      <c r="D25" s="14"/>
      <c r="E25" s="19"/>
      <c r="F25" s="14"/>
      <c r="G25" s="20"/>
    </row>
    <row r="26" spans="1:7" x14ac:dyDescent="0.3">
      <c r="A26" s="18" t="s">
        <v>17</v>
      </c>
      <c r="B26" s="14"/>
      <c r="C26" s="19"/>
      <c r="D26" s="14"/>
      <c r="E26" s="19"/>
      <c r="F26" s="14"/>
      <c r="G26" s="20"/>
    </row>
    <row r="27" spans="1:7" x14ac:dyDescent="0.3">
      <c r="A27" s="18" t="s">
        <v>16</v>
      </c>
      <c r="B27" s="14"/>
      <c r="C27" s="19"/>
      <c r="D27" s="14"/>
      <c r="E27" s="19"/>
      <c r="F27" s="14"/>
      <c r="G27" s="20"/>
    </row>
    <row r="28" spans="1:7" ht="3.75" customHeight="1" x14ac:dyDescent="0.3">
      <c r="A28" s="18"/>
      <c r="B28" s="14"/>
      <c r="C28" s="19"/>
      <c r="D28" s="14"/>
      <c r="E28" s="19"/>
      <c r="F28" s="14"/>
      <c r="G28" s="20"/>
    </row>
    <row r="29" spans="1:7" ht="15.75" thickBot="1" x14ac:dyDescent="0.35">
      <c r="A29" s="21" t="s">
        <v>24</v>
      </c>
      <c r="B29" s="22">
        <f>B7+B18</f>
        <v>36525280.629999995</v>
      </c>
      <c r="C29" s="23">
        <f t="shared" ref="C29:F29" si="2">C7+C18</f>
        <v>33904329.150000006</v>
      </c>
      <c r="D29" s="22">
        <f t="shared" si="2"/>
        <v>41966493.950000003</v>
      </c>
      <c r="E29" s="23">
        <f t="shared" si="2"/>
        <v>43318571.670000002</v>
      </c>
      <c r="F29" s="22">
        <f t="shared" si="2"/>
        <v>20748767.5</v>
      </c>
      <c r="G29" s="24">
        <f>G7+G18</f>
        <v>8763749.7999999989</v>
      </c>
    </row>
    <row r="30" spans="1:7" x14ac:dyDescent="0.3">
      <c r="A30" s="1" t="s">
        <v>18</v>
      </c>
      <c r="B30" s="25"/>
      <c r="C30" s="25"/>
      <c r="D30" s="25"/>
      <c r="E30" s="25"/>
      <c r="F30" s="25"/>
      <c r="G30" s="25"/>
    </row>
    <row r="31" spans="1:7" ht="18.75" customHeight="1" x14ac:dyDescent="0.3">
      <c r="A31" s="1" t="s">
        <v>19</v>
      </c>
    </row>
    <row r="32" spans="1:7" ht="17.25" customHeight="1" x14ac:dyDescent="0.3">
      <c r="A32" s="1" t="s">
        <v>28</v>
      </c>
    </row>
    <row r="34" spans="1:6" ht="36" hidden="1" customHeight="1" x14ac:dyDescent="0.3"/>
    <row r="35" spans="1:6" hidden="1" x14ac:dyDescent="0.3"/>
    <row r="37" spans="1:6" x14ac:dyDescent="0.3">
      <c r="B37" s="1"/>
      <c r="C37" s="27"/>
      <c r="D37" s="28"/>
      <c r="E37" s="28"/>
      <c r="F37" s="28"/>
    </row>
    <row r="38" spans="1:6" x14ac:dyDescent="0.3">
      <c r="A38" s="29"/>
      <c r="B38" s="1"/>
      <c r="C38" s="27"/>
      <c r="D38" s="28"/>
      <c r="E38" s="28"/>
      <c r="F38" s="28"/>
    </row>
    <row r="39" spans="1:6" ht="16.5" customHeight="1" x14ac:dyDescent="0.3">
      <c r="A39" s="42" t="s">
        <v>26</v>
      </c>
      <c r="B39" s="42"/>
      <c r="C39" s="28"/>
      <c r="D39" s="42" t="s">
        <v>29</v>
      </c>
      <c r="E39" s="42"/>
      <c r="F39" s="42"/>
    </row>
    <row r="40" spans="1:6" x14ac:dyDescent="0.3">
      <c r="A40" s="30" t="s">
        <v>21</v>
      </c>
      <c r="B40" s="30"/>
      <c r="C40" s="28"/>
      <c r="D40" s="31" t="s">
        <v>27</v>
      </c>
      <c r="E40" s="31"/>
      <c r="F40" s="31"/>
    </row>
    <row r="41" spans="1:6" x14ac:dyDescent="0.3">
      <c r="B41" s="27"/>
      <c r="C41" s="1"/>
      <c r="D41" s="28"/>
      <c r="E41" s="28"/>
      <c r="F41" s="28"/>
    </row>
  </sheetData>
  <mergeCells count="8">
    <mergeCell ref="A40:B40"/>
    <mergeCell ref="D40:F40"/>
    <mergeCell ref="A4:A5"/>
    <mergeCell ref="A1:G1"/>
    <mergeCell ref="A2:G2"/>
    <mergeCell ref="A3:G3"/>
    <mergeCell ref="A39:B39"/>
    <mergeCell ref="D39:F39"/>
  </mergeCells>
  <pageMargins left="0.9055118110236221" right="0.70866141732283472" top="0.55118110236220474" bottom="0.55118110236220474" header="0.31496062992125984" footer="0.31496062992125984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d)</vt:lpstr>
      <vt:lpstr>'7 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Armando Bautista</dc:creator>
  <cp:lastModifiedBy>Isabel Gonzalez Rodriguez</cp:lastModifiedBy>
  <cp:lastPrinted>2020-11-26T21:16:56Z</cp:lastPrinted>
  <dcterms:created xsi:type="dcterms:W3CDTF">2016-11-24T23:42:13Z</dcterms:created>
  <dcterms:modified xsi:type="dcterms:W3CDTF">2021-01-11T18:42:07Z</dcterms:modified>
</cp:coreProperties>
</file>