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morales\Desktop\PARTICIPACIONES\2022\SEPTIEMBRE\"/>
    </mc:Choice>
  </mc:AlternateContent>
  <bookViews>
    <workbookView xWindow="0" yWindow="0" windowWidth="20160" windowHeight="8565" activeTab="2"/>
  </bookViews>
  <sheets>
    <sheet name="Ramo 33 " sheetId="1" r:id="rId1"/>
    <sheet name="Estatales y compensatorios" sheetId="3" r:id="rId2"/>
    <sheet name="Participaciones" sheetId="2" r:id="rId3"/>
  </sheets>
  <calcPr calcId="162913"/>
</workbook>
</file>

<file path=xl/calcChain.xml><?xml version="1.0" encoding="utf-8"?>
<calcChain xmlns="http://schemas.openxmlformats.org/spreadsheetml/2006/main">
  <c r="D11" i="3" l="1"/>
  <c r="D16" i="2" l="1"/>
  <c r="D10" i="3" l="1"/>
  <c r="L15" i="2" l="1"/>
  <c r="D14" i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  <c r="D9" i="3"/>
  <c r="C12" i="3" l="1"/>
  <c r="B12" i="3"/>
  <c r="D8" i="3"/>
  <c r="D7" i="3"/>
  <c r="D6" i="3"/>
  <c r="D5" i="3"/>
  <c r="D12" i="3" l="1"/>
  <c r="D13" i="1" l="1"/>
  <c r="D10" i="1" l="1"/>
  <c r="D11" i="1"/>
  <c r="D9" i="1"/>
  <c r="C16" i="1"/>
  <c r="D12" i="1"/>
  <c r="D15" i="1"/>
  <c r="B16" i="1"/>
  <c r="D16" i="1" l="1"/>
</calcChain>
</file>

<file path=xl/sharedStrings.xml><?xml version="1.0" encoding="utf-8"?>
<sst xmlns="http://schemas.openxmlformats.org/spreadsheetml/2006/main" count="81" uniqueCount="53">
  <si>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</si>
  <si>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</si>
  <si>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</si>
  <si>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</si>
  <si>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</si>
  <si>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</si>
  <si>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</si>
  <si>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</si>
  <si>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</si>
  <si>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</si>
  <si>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</si>
  <si>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</si>
  <si>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</si>
  <si>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</si>
  <si>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</si>
  <si>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</si>
  <si>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</si>
  <si>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</si>
  <si>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</si>
  <si>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</si>
  <si>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</si>
  <si>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</si>
  <si>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</si>
  <si>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</si>
  <si>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</si>
  <si>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</si>
  <si>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</si>
  <si>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</si>
  <si>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</si>
  <si>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</si>
  <si>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</si>
  <si>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</si>
  <si>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</si>
  <si>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</si>
  <si>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</si>
  <si>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</si>
  <si>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</si>
  <si>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</si>
  <si>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</si>
  <si>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</si>
  <si>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</si>
  <si>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</si>
  <si>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ESTATALES</t>
  </si>
  <si>
    <t>COMPENSATORIO</t>
  </si>
  <si>
    <t>NOMBRE DEL MUNICIPIO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</si>
  <si>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</si>
  <si>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</si>
  <si>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</si>
  <si>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</si>
  <si>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</si>
  <si>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</si>
  <si>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</si>
  <si>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 xml:space="preserve">(ANEXO VII) PARTICIPACIONES FEDERALES MINISTRADAS A LOS MUNICIPIOS EN EL MES DE SEPTIEMBRE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</si>
</sst>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43" fontId="5" fillId="3" borderId="2" xfId="1" applyFont="1" applyFill="1" applyBorder="1"/>
    <xf numFmtId="43" fontId="2" fillId="3" borderId="3" xfId="1" applyFont="1" applyFill="1" applyBorder="1"/>
    <xf numFmtId="43" fontId="5" fillId="3" borderId="3" xfId="1" applyFont="1" applyFill="1" applyBorder="1"/>
    <xf numFmtId="43" fontId="3" fillId="3" borderId="0" xfId="1" applyFont="1" applyFill="1"/>
    <xf numFmtId="43" fontId="5" fillId="3" borderId="4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0" fontId="0" fillId="2" borderId="1" xfId="0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0" fillId="0" borderId="0" xfId="0" applyFill="1"/>
    <xf numFmtId="0" fontId="8" fillId="3" borderId="4" xfId="0" applyFont="1" applyFill="1" applyBorder="1"/>
    <xf numFmtId="164" fontId="8" fillId="0" borderId="4" xfId="0" applyNumberFormat="1" applyFont="1" applyFill="1" applyBorder="1"/>
    <xf numFmtId="0" fontId="8" fillId="0" borderId="4" xfId="0" applyFont="1" applyFill="1" applyBorder="1"/>
    <xf numFmtId="44" fontId="0" fillId="0" borderId="0" xfId="0" applyNumberFormat="1"/>
    <xf numFmtId="44" fontId="0" fillId="0" borderId="0" xfId="2" applyFont="1"/>
    <xf numFmtId="44" fontId="1" fillId="0" borderId="0" xfId="2" applyFont="1"/>
    <xf numFmtId="44" fontId="6" fillId="0" borderId="0" xfId="2" applyFont="1"/>
    <xf numFmtId="43" fontId="0" fillId="0" borderId="0" xfId="0" applyNumberFormat="1"/>
    <xf numFmtId="44" fontId="6" fillId="0" borderId="0" xfId="0" applyNumberFormat="1" applyFont="1"/>
    <xf numFmtId="0" fontId="2" fillId="3" borderId="7" xfId="0" applyFont="1" applyFill="1" applyBorder="1"/>
    <xf numFmtId="44" fontId="2" fillId="3" borderId="2" xfId="2" applyFont="1" applyFill="1" applyBorder="1"/>
    <xf numFmtId="44" fontId="2" fillId="3" borderId="5" xfId="2" applyFont="1" applyFill="1" applyBorder="1"/>
    <xf numFmtId="44" fontId="2" fillId="3" borderId="3" xfId="2" applyFont="1" applyFill="1" applyBorder="1"/>
    <xf numFmtId="44" fontId="8" fillId="3" borderId="4" xfId="2" applyFont="1" applyFill="1" applyBorder="1"/>
    <xf numFmtId="44" fontId="8" fillId="3" borderId="6" xfId="2" applyFont="1" applyFill="1" applyBorder="1"/>
    <xf numFmtId="44" fontId="5" fillId="3" borderId="3" xfId="2" applyFont="1" applyFill="1" applyBorder="1"/>
    <xf numFmtId="44" fontId="5" fillId="3" borderId="4" xfId="2" applyFont="1" applyFill="1" applyBorder="1"/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10" zoomScaleNormal="110" workbookViewId="0">
      <selection activeCell="E1" sqref="E1"/>
    </sheetView>
  </sheetViews>
  <sheetFormatPr baseColWidth="10" defaultRowHeight="15" x14ac:dyDescent="0.25"/>
  <cols>
    <col min="1" max="1" width="23" customWidth="1"/>
    <col min="2" max="2" width="22" customWidth="1"/>
    <col min="3" max="3" width="19.5703125" customWidth="1"/>
    <col min="4" max="4" width="21.42578125" customWidth="1"/>
  </cols>
  <sheetData>
    <row r="1" spans="1:4" ht="14.45" x14ac:dyDescent="0.3">
      <c r="A1" s="49" t="s">
        <v>52</v>
      </c>
      <c r="B1" s="49"/>
      <c r="C1" s="49"/>
      <c r="D1" s="49"/>
    </row>
    <row r="2" spans="1:4" ht="14.45" x14ac:dyDescent="0.3">
      <c r="A2" s="49" t="s">
        <v>49</v>
      </c>
      <c r="B2" s="49"/>
      <c r="C2" s="49"/>
      <c r="D2" s="49"/>
    </row>
    <row r="3" spans="1:4" ht="14.45" x14ac:dyDescent="0.3">
      <c r="A3" s="1"/>
      <c r="B3" s="1"/>
      <c r="C3" s="1"/>
      <c r="D3" s="1"/>
    </row>
    <row r="4" spans="1:4" x14ac:dyDescent="0.25">
      <c r="A4" s="2" t="s">
        <v>0</v>
      </c>
      <c r="B4" s="50" t="s">
        <v>1</v>
      </c>
      <c r="C4" s="53" t="s">
        <v>2</v>
      </c>
      <c r="D4" s="3"/>
    </row>
    <row r="5" spans="1:4" x14ac:dyDescent="0.25">
      <c r="A5" s="4" t="s">
        <v>3</v>
      </c>
      <c r="B5" s="51"/>
      <c r="C5" s="54"/>
      <c r="D5" s="5"/>
    </row>
    <row r="6" spans="1:4" x14ac:dyDescent="0.25">
      <c r="A6" s="4"/>
      <c r="B6" s="51"/>
      <c r="C6" s="54"/>
      <c r="D6" s="5" t="s">
        <v>4</v>
      </c>
    </row>
    <row r="7" spans="1:4" x14ac:dyDescent="0.25">
      <c r="A7" s="4"/>
      <c r="B7" s="51"/>
      <c r="C7" s="54"/>
      <c r="D7" s="5"/>
    </row>
    <row r="8" spans="1:4" x14ac:dyDescent="0.25">
      <c r="A8" s="6"/>
      <c r="B8" s="52"/>
      <c r="C8" s="55"/>
      <c r="D8" s="7"/>
    </row>
    <row r="9" spans="1:4" ht="14.45" x14ac:dyDescent="0.3">
      <c r="A9" s="8" t="s">
        <v>5</v>
      </c>
      <c r="B9" s="11">
        <v>12175480</v>
      </c>
      <c r="C9" s="11">
        <v>63957363</v>
      </c>
      <c r="D9" s="12">
        <f>SUM(B9:C9)</f>
        <v>76132843</v>
      </c>
    </row>
    <row r="10" spans="1:4" ht="14.45" x14ac:dyDescent="0.3">
      <c r="A10" s="8" t="s">
        <v>6</v>
      </c>
      <c r="B10" s="13">
        <v>26621054</v>
      </c>
      <c r="C10" s="13">
        <v>119213457</v>
      </c>
      <c r="D10" s="12">
        <f t="shared" ref="D10:D15" si="0">SUM(B10:C10)</f>
        <v>145834511</v>
      </c>
    </row>
    <row r="11" spans="1:4" ht="14.45" x14ac:dyDescent="0.3">
      <c r="A11" s="8" t="s">
        <v>7</v>
      </c>
      <c r="B11" s="14">
        <v>12191117</v>
      </c>
      <c r="C11" s="13">
        <v>27519966</v>
      </c>
      <c r="D11" s="12">
        <f t="shared" si="0"/>
        <v>39711083</v>
      </c>
    </row>
    <row r="12" spans="1:4" ht="14.45" x14ac:dyDescent="0.3">
      <c r="A12" s="8" t="s">
        <v>8</v>
      </c>
      <c r="B12" s="13">
        <v>2914038</v>
      </c>
      <c r="C12" s="13">
        <v>6724239</v>
      </c>
      <c r="D12" s="12">
        <f t="shared" si="0"/>
        <v>9638277</v>
      </c>
    </row>
    <row r="13" spans="1:4" ht="14.45" x14ac:dyDescent="0.3">
      <c r="A13" s="8" t="s">
        <v>9</v>
      </c>
      <c r="B13" s="13">
        <v>3282121</v>
      </c>
      <c r="C13" s="13">
        <v>7868305</v>
      </c>
      <c r="D13" s="12">
        <f t="shared" si="0"/>
        <v>11150426</v>
      </c>
    </row>
    <row r="14" spans="1:4" x14ac:dyDescent="0.25">
      <c r="A14" s="8" t="s">
        <v>11</v>
      </c>
      <c r="B14" s="13">
        <v>4851830</v>
      </c>
      <c r="C14" s="13">
        <v>7290256</v>
      </c>
      <c r="D14" s="12">
        <f t="shared" si="0"/>
        <v>12142086</v>
      </c>
    </row>
    <row r="15" spans="1:4" ht="14.45" x14ac:dyDescent="0.3">
      <c r="A15" s="8" t="s">
        <v>50</v>
      </c>
      <c r="B15" s="15">
        <v>216838</v>
      </c>
      <c r="C15" s="15">
        <v>1139041</v>
      </c>
      <c r="D15" s="16">
        <f t="shared" si="0"/>
        <v>1355879</v>
      </c>
    </row>
    <row r="16" spans="1:4" ht="14.45" x14ac:dyDescent="0.3">
      <c r="A16" s="4" t="s">
        <v>10</v>
      </c>
      <c r="B16" s="12">
        <f>SUM(B9:B15)</f>
        <v>62252478</v>
      </c>
      <c r="C16" s="12">
        <f>SUM(C9:C15)</f>
        <v>233712627</v>
      </c>
      <c r="D16" s="17">
        <f>SUM(D9:D15)</f>
        <v>295965105</v>
      </c>
    </row>
    <row r="17" spans="1:4" ht="14.45" x14ac:dyDescent="0.3">
      <c r="A17" s="9"/>
      <c r="B17" s="9"/>
      <c r="C17" s="9"/>
      <c r="D17" s="10"/>
    </row>
  </sheetData>
  <mergeCells count="4">
    <mergeCell ref="A1:D1"/>
    <mergeCell ref="A2:D2"/>
    <mergeCell ref="B4:B8"/>
    <mergeCell ref="C4:C8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0" zoomScaleNormal="110" workbookViewId="0">
      <selection activeCell="E1" sqref="E1"/>
    </sheetView>
  </sheetViews>
  <sheetFormatPr baseColWidth="10" defaultRowHeight="15" x14ac:dyDescent="0.25"/>
  <cols>
    <col min="1" max="1" width="24" customWidth="1"/>
    <col min="2" max="3" width="22.140625" customWidth="1"/>
    <col min="4" max="4" width="17.28515625" customWidth="1"/>
    <col min="6" max="6" width="14.140625" bestFit="1" customWidth="1"/>
    <col min="9" max="9" width="13.28515625" customWidth="1"/>
    <col min="10" max="11" width="15.140625" bestFit="1" customWidth="1"/>
  </cols>
  <sheetData>
    <row r="1" spans="1:11" ht="14.45" x14ac:dyDescent="0.3">
      <c r="A1" s="49" t="s">
        <v>52</v>
      </c>
      <c r="B1" s="49"/>
      <c r="C1" s="49"/>
      <c r="D1" s="49"/>
    </row>
    <row r="2" spans="1:11" ht="14.45" x14ac:dyDescent="0.3">
      <c r="A2" s="49" t="s">
        <v>49</v>
      </c>
      <c r="B2" s="49"/>
      <c r="C2" s="49"/>
      <c r="D2" s="49"/>
    </row>
    <row r="3" spans="1:11" ht="14.45" x14ac:dyDescent="0.3">
      <c r="A3" s="18"/>
      <c r="B3" s="18"/>
      <c r="C3" s="18"/>
      <c r="D3" s="18"/>
    </row>
    <row r="4" spans="1:11" ht="34.9" customHeight="1" x14ac:dyDescent="0.3">
      <c r="A4" s="43" t="s">
        <v>44</v>
      </c>
      <c r="B4" s="43" t="s">
        <v>42</v>
      </c>
      <c r="C4" s="44" t="s">
        <v>43</v>
      </c>
      <c r="D4" s="43" t="s">
        <v>4</v>
      </c>
      <c r="J4" s="30"/>
    </row>
    <row r="5" spans="1:11" x14ac:dyDescent="0.25">
      <c r="A5" s="35" t="s">
        <v>5</v>
      </c>
      <c r="B5" s="41">
        <v>23883457</v>
      </c>
      <c r="C5" s="41">
        <v>10525201</v>
      </c>
      <c r="D5" s="37">
        <f>SUM(B5:C5)</f>
        <v>34408658</v>
      </c>
      <c r="J5" s="30"/>
    </row>
    <row r="6" spans="1:11" ht="14.45" customHeight="1" x14ac:dyDescent="0.25">
      <c r="A6" s="35" t="s">
        <v>6</v>
      </c>
      <c r="B6" s="41">
        <v>51027731</v>
      </c>
      <c r="C6" s="41">
        <v>19772740</v>
      </c>
      <c r="D6" s="37">
        <f t="shared" ref="D6:D11" si="0">SUM(B6:C6)</f>
        <v>70800471</v>
      </c>
    </row>
    <row r="7" spans="1:11" x14ac:dyDescent="0.25">
      <c r="A7" s="35" t="s">
        <v>7</v>
      </c>
      <c r="B7" s="41">
        <v>4648200</v>
      </c>
      <c r="C7" s="41">
        <v>700914</v>
      </c>
      <c r="D7" s="37">
        <f t="shared" si="0"/>
        <v>5349114</v>
      </c>
      <c r="J7" s="30"/>
    </row>
    <row r="8" spans="1:11" x14ac:dyDescent="0.25">
      <c r="A8" s="35" t="s">
        <v>8</v>
      </c>
      <c r="B8" s="41">
        <v>1801580</v>
      </c>
      <c r="C8" s="41">
        <v>5255644</v>
      </c>
      <c r="D8" s="37">
        <f t="shared" si="0"/>
        <v>7057224</v>
      </c>
      <c r="J8" s="30"/>
    </row>
    <row r="9" spans="1:11" x14ac:dyDescent="0.25">
      <c r="A9" s="35" t="s">
        <v>41</v>
      </c>
      <c r="B9" s="41">
        <v>2034820</v>
      </c>
      <c r="C9" s="41">
        <v>383827</v>
      </c>
      <c r="D9" s="37">
        <f t="shared" si="0"/>
        <v>2418647</v>
      </c>
      <c r="J9" s="30"/>
    </row>
    <row r="10" spans="1:11" x14ac:dyDescent="0.25">
      <c r="A10" s="35" t="s">
        <v>11</v>
      </c>
      <c r="B10" s="41">
        <v>1206817</v>
      </c>
      <c r="C10" s="41">
        <v>164119</v>
      </c>
      <c r="D10" s="37">
        <f t="shared" si="0"/>
        <v>1370936</v>
      </c>
      <c r="J10" s="30"/>
    </row>
    <row r="11" spans="1:11" ht="14.45" x14ac:dyDescent="0.3">
      <c r="A11" s="35" t="s">
        <v>50</v>
      </c>
      <c r="B11" s="42">
        <v>122213</v>
      </c>
      <c r="C11" s="42">
        <v>66935</v>
      </c>
      <c r="D11" s="37">
        <f t="shared" si="0"/>
        <v>189148</v>
      </c>
      <c r="J11" s="30"/>
      <c r="K11" s="29"/>
    </row>
    <row r="12" spans="1:11" ht="14.45" x14ac:dyDescent="0.3">
      <c r="A12" s="2" t="s">
        <v>10</v>
      </c>
      <c r="B12" s="38">
        <f>SUM(B5:B11)</f>
        <v>84724818</v>
      </c>
      <c r="C12" s="37">
        <f>SUM(C5:C11)</f>
        <v>36869380</v>
      </c>
      <c r="D12" s="36">
        <f>SUM(D5:D11)</f>
        <v>121594198</v>
      </c>
    </row>
    <row r="13" spans="1:11" ht="14.45" x14ac:dyDescent="0.3">
      <c r="A13" s="26"/>
      <c r="B13" s="39"/>
      <c r="C13" s="40"/>
      <c r="D13" s="40"/>
    </row>
    <row r="15" spans="1:11" ht="14.45" x14ac:dyDescent="0.3">
      <c r="B15" s="30"/>
    </row>
    <row r="16" spans="1:11" ht="14.45" x14ac:dyDescent="0.3">
      <c r="B16" s="30"/>
      <c r="C16" s="30"/>
    </row>
    <row r="17" spans="2:6" ht="14.45" x14ac:dyDescent="0.3">
      <c r="B17" s="30"/>
      <c r="C17" s="30"/>
      <c r="F17" s="30"/>
    </row>
    <row r="18" spans="2:6" ht="14.45" x14ac:dyDescent="0.3">
      <c r="B18" s="30"/>
      <c r="C18" s="31"/>
    </row>
    <row r="19" spans="2:6" x14ac:dyDescent="0.25">
      <c r="B19" s="30"/>
      <c r="C19" s="30"/>
    </row>
    <row r="20" spans="2:6" x14ac:dyDescent="0.25">
      <c r="B20" s="32"/>
      <c r="C20" s="29"/>
    </row>
    <row r="21" spans="2:6" x14ac:dyDescent="0.25">
      <c r="B21" s="33"/>
      <c r="C21" s="29"/>
    </row>
    <row r="22" spans="2:6" x14ac:dyDescent="0.25">
      <c r="C22" s="29"/>
    </row>
    <row r="23" spans="2:6" x14ac:dyDescent="0.25">
      <c r="C23" s="29"/>
    </row>
    <row r="24" spans="2:6" x14ac:dyDescent="0.25">
      <c r="C24" s="29"/>
    </row>
    <row r="25" spans="2:6" x14ac:dyDescent="0.25">
      <c r="C25" s="29"/>
    </row>
    <row r="26" spans="2:6" x14ac:dyDescent="0.25">
      <c r="C26" s="29"/>
    </row>
    <row r="27" spans="2:6" x14ac:dyDescent="0.25">
      <c r="C27" s="29"/>
    </row>
    <row r="28" spans="2:6" x14ac:dyDescent="0.25">
      <c r="C28" s="34"/>
    </row>
    <row r="29" spans="2:6" x14ac:dyDescent="0.25">
      <c r="C29" s="29"/>
    </row>
    <row r="30" spans="2:6" x14ac:dyDescent="0.25">
      <c r="C30" s="2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1" sqref="M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9" t="s">
        <v>0</v>
      </c>
      <c r="B4" s="19" t="s">
        <v>12</v>
      </c>
      <c r="C4" s="19" t="s">
        <v>13</v>
      </c>
      <c r="D4" s="19" t="s">
        <v>14</v>
      </c>
      <c r="E4" s="19" t="s">
        <v>14</v>
      </c>
      <c r="F4" s="19" t="s">
        <v>15</v>
      </c>
      <c r="G4" s="19" t="s">
        <v>14</v>
      </c>
      <c r="H4" s="19" t="s">
        <v>16</v>
      </c>
      <c r="I4" s="19" t="s">
        <v>17</v>
      </c>
      <c r="J4" s="19" t="s">
        <v>18</v>
      </c>
      <c r="K4" s="19"/>
      <c r="L4" s="19"/>
    </row>
    <row r="5" spans="1:12" x14ac:dyDescent="0.25">
      <c r="A5" s="20" t="s">
        <v>3</v>
      </c>
      <c r="B5" s="20" t="s">
        <v>19</v>
      </c>
      <c r="C5" s="20" t="s">
        <v>20</v>
      </c>
      <c r="D5" s="20" t="s">
        <v>21</v>
      </c>
      <c r="E5" s="20" t="s">
        <v>21</v>
      </c>
      <c r="F5" s="20" t="s">
        <v>19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46</v>
      </c>
      <c r="L5" s="20"/>
    </row>
    <row r="6" spans="1:12" x14ac:dyDescent="0.25">
      <c r="A6" s="20"/>
      <c r="B6" s="20" t="s">
        <v>26</v>
      </c>
      <c r="C6" s="20" t="s">
        <v>27</v>
      </c>
      <c r="D6" s="20" t="s">
        <v>51</v>
      </c>
      <c r="E6" s="20" t="s">
        <v>28</v>
      </c>
      <c r="F6" s="20" t="s">
        <v>29</v>
      </c>
      <c r="G6" s="20" t="s">
        <v>21</v>
      </c>
      <c r="H6" s="20" t="s">
        <v>30</v>
      </c>
      <c r="I6" s="20" t="s">
        <v>31</v>
      </c>
      <c r="J6" s="20" t="s">
        <v>32</v>
      </c>
      <c r="K6" s="20" t="s">
        <v>47</v>
      </c>
      <c r="L6" s="20" t="s">
        <v>4</v>
      </c>
    </row>
    <row r="7" spans="1:12" x14ac:dyDescent="0.25">
      <c r="A7" s="20"/>
      <c r="B7" s="20"/>
      <c r="C7" s="20"/>
      <c r="D7" s="20"/>
      <c r="E7" s="20" t="s">
        <v>33</v>
      </c>
      <c r="F7" s="20" t="s">
        <v>34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48</v>
      </c>
      <c r="L7" s="20"/>
    </row>
    <row r="8" spans="1:12" x14ac:dyDescent="0.25">
      <c r="A8" s="21"/>
      <c r="B8" s="21"/>
      <c r="C8" s="21"/>
      <c r="D8" s="21"/>
      <c r="E8" s="21"/>
      <c r="F8" s="21"/>
      <c r="G8" s="21" t="s">
        <v>39</v>
      </c>
      <c r="H8" s="21"/>
      <c r="I8" s="21" t="s">
        <v>40</v>
      </c>
      <c r="J8" s="21" t="s">
        <v>45</v>
      </c>
      <c r="K8" s="21"/>
      <c r="L8" s="21"/>
    </row>
    <row r="9" spans="1:12" x14ac:dyDescent="0.25">
      <c r="A9" s="8" t="s">
        <v>5</v>
      </c>
      <c r="B9" s="47">
        <v>90301597</v>
      </c>
      <c r="C9" s="47">
        <v>13497434</v>
      </c>
      <c r="D9" s="47">
        <v>0</v>
      </c>
      <c r="E9" s="47">
        <v>3285378</v>
      </c>
      <c r="F9" s="47">
        <v>449401</v>
      </c>
      <c r="G9" s="47">
        <v>3833742</v>
      </c>
      <c r="H9" s="47">
        <v>2946771</v>
      </c>
      <c r="I9" s="47">
        <v>6282506</v>
      </c>
      <c r="J9" s="47">
        <v>1324615</v>
      </c>
      <c r="K9" s="47">
        <v>31975781</v>
      </c>
      <c r="L9" s="22">
        <f t="shared" ref="L9:L15" si="0">SUM(B9:K9)</f>
        <v>153897225</v>
      </c>
    </row>
    <row r="10" spans="1:12" x14ac:dyDescent="0.25">
      <c r="A10" s="8" t="s">
        <v>6</v>
      </c>
      <c r="B10" s="47">
        <v>176124620</v>
      </c>
      <c r="C10" s="47">
        <v>26325452</v>
      </c>
      <c r="D10" s="47">
        <v>0</v>
      </c>
      <c r="E10" s="47">
        <v>4016060</v>
      </c>
      <c r="F10" s="47">
        <v>549350</v>
      </c>
      <c r="G10" s="47">
        <v>7477347</v>
      </c>
      <c r="H10" s="47">
        <v>5747395</v>
      </c>
      <c r="I10" s="47">
        <v>11019615</v>
      </c>
      <c r="J10" s="47">
        <v>2796169</v>
      </c>
      <c r="K10" s="47">
        <v>27580059</v>
      </c>
      <c r="L10" s="22">
        <f t="shared" si="0"/>
        <v>261636067</v>
      </c>
    </row>
    <row r="11" spans="1:12" x14ac:dyDescent="0.25">
      <c r="A11" s="8" t="s">
        <v>7</v>
      </c>
      <c r="B11" s="47">
        <v>34817372</v>
      </c>
      <c r="C11" s="47">
        <v>5204173</v>
      </c>
      <c r="D11" s="47">
        <v>0</v>
      </c>
      <c r="E11" s="47">
        <v>869950</v>
      </c>
      <c r="F11" s="47">
        <v>118999</v>
      </c>
      <c r="G11" s="47">
        <v>1478167</v>
      </c>
      <c r="H11" s="47">
        <v>1136180</v>
      </c>
      <c r="I11" s="47">
        <v>2814857</v>
      </c>
      <c r="J11" s="47">
        <v>852268</v>
      </c>
      <c r="K11" s="47">
        <v>285797</v>
      </c>
      <c r="L11" s="22">
        <f t="shared" si="0"/>
        <v>47577763</v>
      </c>
    </row>
    <row r="12" spans="1:12" x14ac:dyDescent="0.25">
      <c r="A12" s="8" t="s">
        <v>8</v>
      </c>
      <c r="B12" s="47">
        <v>12844554</v>
      </c>
      <c r="C12" s="47">
        <v>1919883</v>
      </c>
      <c r="D12" s="47">
        <v>0</v>
      </c>
      <c r="E12" s="47">
        <v>234057</v>
      </c>
      <c r="F12" s="47">
        <v>32016</v>
      </c>
      <c r="G12" s="47">
        <v>545314</v>
      </c>
      <c r="H12" s="47">
        <v>419151</v>
      </c>
      <c r="I12" s="47">
        <v>890291</v>
      </c>
      <c r="J12" s="47">
        <v>299188</v>
      </c>
      <c r="K12" s="47">
        <v>2563952</v>
      </c>
      <c r="L12" s="22">
        <f t="shared" si="0"/>
        <v>19748406</v>
      </c>
    </row>
    <row r="13" spans="1:12" x14ac:dyDescent="0.25">
      <c r="A13" s="8" t="s">
        <v>41</v>
      </c>
      <c r="B13" s="47">
        <v>14496642</v>
      </c>
      <c r="C13" s="47">
        <v>2166822</v>
      </c>
      <c r="D13" s="47">
        <v>0</v>
      </c>
      <c r="E13" s="47">
        <v>245008</v>
      </c>
      <c r="F13" s="47">
        <v>33514</v>
      </c>
      <c r="G13" s="47">
        <v>615453</v>
      </c>
      <c r="H13" s="47">
        <v>473062</v>
      </c>
      <c r="I13" s="47">
        <v>1117846</v>
      </c>
      <c r="J13" s="47">
        <v>260242</v>
      </c>
      <c r="K13" s="47">
        <v>2189216</v>
      </c>
      <c r="L13" s="22">
        <f t="shared" si="0"/>
        <v>21597805</v>
      </c>
    </row>
    <row r="14" spans="1:12" x14ac:dyDescent="0.25">
      <c r="A14" s="8" t="s">
        <v>11</v>
      </c>
      <c r="B14" s="47">
        <v>4247772</v>
      </c>
      <c r="C14" s="47">
        <v>634917</v>
      </c>
      <c r="D14" s="47">
        <v>0</v>
      </c>
      <c r="E14" s="47">
        <v>257996</v>
      </c>
      <c r="F14" s="47">
        <v>35291</v>
      </c>
      <c r="G14" s="47">
        <v>180339</v>
      </c>
      <c r="H14" s="47">
        <v>138616</v>
      </c>
      <c r="I14" s="47">
        <v>821255</v>
      </c>
      <c r="J14" s="47">
        <v>60444</v>
      </c>
      <c r="K14" s="47">
        <v>0</v>
      </c>
      <c r="L14" s="22">
        <f t="shared" si="0"/>
        <v>6376630</v>
      </c>
    </row>
    <row r="15" spans="1:12" x14ac:dyDescent="0.25">
      <c r="A15" s="8" t="s">
        <v>50</v>
      </c>
      <c r="B15" s="47">
        <v>2208008</v>
      </c>
      <c r="C15" s="47">
        <v>330032</v>
      </c>
      <c r="D15" s="47">
        <v>0</v>
      </c>
      <c r="E15" s="48">
        <v>16663</v>
      </c>
      <c r="F15" s="48">
        <v>2279</v>
      </c>
      <c r="G15" s="48">
        <v>93741</v>
      </c>
      <c r="H15" s="48">
        <v>72053</v>
      </c>
      <c r="I15" s="48">
        <v>1710544</v>
      </c>
      <c r="J15" s="48">
        <v>8905</v>
      </c>
      <c r="K15" s="48">
        <v>0</v>
      </c>
      <c r="L15" s="22">
        <f t="shared" si="0"/>
        <v>4442225</v>
      </c>
    </row>
    <row r="16" spans="1:12" s="25" customFormat="1" x14ac:dyDescent="0.25">
      <c r="A16" s="23" t="s">
        <v>10</v>
      </c>
      <c r="B16" s="24">
        <f t="shared" ref="B16:K16" si="1">SUM(B9:B15)</f>
        <v>335040565</v>
      </c>
      <c r="C16" s="24">
        <f t="shared" si="1"/>
        <v>50078713</v>
      </c>
      <c r="D16" s="24">
        <f t="shared" ref="D16" si="2">SUM(D9:D15)</f>
        <v>0</v>
      </c>
      <c r="E16" s="24">
        <f t="shared" si="1"/>
        <v>8925112</v>
      </c>
      <c r="F16" s="24">
        <f t="shared" si="1"/>
        <v>1220850</v>
      </c>
      <c r="G16" s="24">
        <f t="shared" si="1"/>
        <v>14224103</v>
      </c>
      <c r="H16" s="24">
        <f t="shared" si="1"/>
        <v>10933228</v>
      </c>
      <c r="I16" s="24">
        <f t="shared" si="1"/>
        <v>24656914</v>
      </c>
      <c r="J16" s="24">
        <f t="shared" si="1"/>
        <v>5601831</v>
      </c>
      <c r="K16" s="24">
        <f t="shared" si="1"/>
        <v>64594805</v>
      </c>
      <c r="L16" s="24">
        <f>SUM(L9:L15)</f>
        <v>515276121</v>
      </c>
    </row>
    <row r="17" spans="1:12" x14ac:dyDescent="0.25">
      <c r="A17" s="26"/>
      <c r="B17" s="26"/>
      <c r="C17" s="26"/>
      <c r="D17" s="27"/>
      <c r="E17" s="27"/>
      <c r="F17" s="28"/>
      <c r="G17" s="28"/>
      <c r="H17" s="28"/>
      <c r="I17" s="28"/>
      <c r="J17" s="28"/>
      <c r="K17" s="28"/>
      <c r="L17" s="45">
        <v>515276121</v>
      </c>
    </row>
    <row r="18" spans="1:12" s="25" customFormat="1" x14ac:dyDescent="0.25">
      <c r="L18" s="46">
        <f>L17-L16</f>
        <v>0</v>
      </c>
    </row>
    <row r="19" spans="1:12" x14ac:dyDescent="0.25">
      <c r="K19" s="30"/>
    </row>
    <row r="20" spans="1:12" x14ac:dyDescent="0.25">
      <c r="K20" s="30"/>
    </row>
    <row r="21" spans="1:12" x14ac:dyDescent="0.25">
      <c r="K21" s="30"/>
    </row>
    <row r="22" spans="1:12" x14ac:dyDescent="0.25">
      <c r="E22" s="30"/>
      <c r="F22" s="30"/>
      <c r="H22" s="30"/>
      <c r="K22" s="30"/>
    </row>
    <row r="23" spans="1:12" x14ac:dyDescent="0.25">
      <c r="E23" s="30"/>
      <c r="F23" s="30"/>
      <c r="K23" s="30"/>
    </row>
    <row r="24" spans="1:12" x14ac:dyDescent="0.25">
      <c r="E24" s="30"/>
      <c r="F24" s="30"/>
      <c r="K24" s="30"/>
    </row>
    <row r="25" spans="1:12" x14ac:dyDescent="0.25">
      <c r="E25" s="30"/>
      <c r="F25" s="30"/>
    </row>
    <row r="26" spans="1:12" x14ac:dyDescent="0.25">
      <c r="E26" s="30"/>
      <c r="F26" s="30"/>
    </row>
    <row r="27" spans="1:12" x14ac:dyDescent="0.25">
      <c r="E27" s="30"/>
      <c r="F27" s="30"/>
    </row>
    <row r="28" spans="1:12" x14ac:dyDescent="0.25">
      <c r="E28" s="30"/>
      <c r="F28" s="30"/>
    </row>
    <row r="29" spans="1:12" x14ac:dyDescent="0.25">
      <c r="E29" s="30"/>
      <c r="F29" s="30"/>
    </row>
    <row r="30" spans="1:12" x14ac:dyDescent="0.25">
      <c r="E30" s="30"/>
      <c r="F30" s="30"/>
    </row>
    <row r="31" spans="1:12" x14ac:dyDescent="0.25">
      <c r="E31" s="30"/>
      <c r="F31" s="30"/>
    </row>
    <row r="32" spans="1:12" x14ac:dyDescent="0.25">
      <c r="E32" s="30"/>
      <c r="F32" s="30"/>
    </row>
    <row r="33" spans="6:6" x14ac:dyDescent="0.25">
      <c r="F33" s="29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Ramo 33 </vt:lpstr>
      <vt:lpstr>Estatales y compensatorios</vt:lpstr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Jair Gonzalo Morales Adame</cp:lastModifiedBy>
  <cp:lastPrinted>2022-07-06T17:51:18Z</cp:lastPrinted>
  <dcterms:created xsi:type="dcterms:W3CDTF">2020-07-09T01:07:59Z</dcterms:created>
  <dcterms:modified xsi:type="dcterms:W3CDTF">2022-10-04T16:08:32Z</dcterms:modified>
</cp:coreProperties>
</file>