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2021\Página web\Guille\SEIS\"/>
    </mc:Choice>
  </mc:AlternateContent>
  <bookViews>
    <workbookView xWindow="0" yWindow="0" windowWidth="24000" windowHeight="9630" activeTab="5"/>
  </bookViews>
  <sheets>
    <sheet name="Ensenada " sheetId="16" r:id="rId1"/>
    <sheet name="Mexicali " sheetId="20" r:id="rId2"/>
    <sheet name="Tecate " sheetId="22" r:id="rId3"/>
    <sheet name="Playas de Rosarito" sheetId="23" r:id="rId4"/>
    <sheet name="Tijuana" sheetId="19" r:id="rId5"/>
    <sheet name="TOTAL B.C." sheetId="25" r:id="rId6"/>
  </sheets>
  <calcPr calcId="162913"/>
</workbook>
</file>

<file path=xl/calcChain.xml><?xml version="1.0" encoding="utf-8"?>
<calcChain xmlns="http://schemas.openxmlformats.org/spreadsheetml/2006/main">
  <c r="P34" i="25" l="1"/>
  <c r="P18" i="25"/>
  <c r="S82" i="25" l="1"/>
  <c r="R82" i="25"/>
  <c r="R83" i="25" s="1"/>
  <c r="S66" i="25"/>
  <c r="R66" i="25"/>
  <c r="S50" i="25"/>
  <c r="R50" i="25"/>
  <c r="S34" i="25"/>
  <c r="R34" i="25"/>
  <c r="S18" i="25"/>
  <c r="R18" i="25"/>
  <c r="P85" i="25" l="1"/>
  <c r="R85" i="25"/>
  <c r="S85" i="25"/>
  <c r="R86" i="25"/>
  <c r="AI82" i="25"/>
  <c r="AH82" i="25"/>
  <c r="AH83" i="25" s="1"/>
  <c r="AG82" i="25"/>
  <c r="AG85" i="25" s="1"/>
  <c r="AF82" i="25"/>
  <c r="AE82" i="25"/>
  <c r="AD82" i="25"/>
  <c r="AD83" i="25" s="1"/>
  <c r="AC82" i="25"/>
  <c r="AC85" i="25" s="1"/>
  <c r="AB82" i="25"/>
  <c r="AA82" i="25"/>
  <c r="Z82" i="25"/>
  <c r="Z83" i="25" s="1"/>
  <c r="Y82" i="25"/>
  <c r="Y85" i="25" s="1"/>
  <c r="X82" i="25"/>
  <c r="W82" i="25"/>
  <c r="W85" i="25" s="1"/>
  <c r="V82" i="25"/>
  <c r="V83" i="25" s="1"/>
  <c r="U82" i="25"/>
  <c r="U85" i="25" s="1"/>
  <c r="T82" i="25"/>
  <c r="Q82" i="25"/>
  <c r="Q85" i="25" s="1"/>
  <c r="P82" i="25"/>
  <c r="P83" i="25" s="1"/>
  <c r="O82" i="25"/>
  <c r="O85" i="25" s="1"/>
  <c r="N82" i="25"/>
  <c r="N85" i="25" s="1"/>
  <c r="M82" i="25"/>
  <c r="M85" i="25" s="1"/>
  <c r="L82" i="25"/>
  <c r="L83" i="25" s="1"/>
  <c r="K82" i="25"/>
  <c r="K85" i="25" s="1"/>
  <c r="J86" i="25" s="1"/>
  <c r="J82" i="25"/>
  <c r="J85" i="25" s="1"/>
  <c r="I82" i="25"/>
  <c r="I85" i="25" s="1"/>
  <c r="H82" i="25"/>
  <c r="H83" i="25" s="1"/>
  <c r="G82" i="25"/>
  <c r="G85" i="25" s="1"/>
  <c r="F82" i="25"/>
  <c r="F85" i="25" s="1"/>
  <c r="E82" i="25"/>
  <c r="E85" i="25" s="1"/>
  <c r="D82" i="25"/>
  <c r="D83" i="25" s="1"/>
  <c r="AI66" i="25"/>
  <c r="AI85" i="25" s="1"/>
  <c r="AH66" i="25"/>
  <c r="AG66" i="25"/>
  <c r="AF66" i="25"/>
  <c r="AF67" i="25" s="1"/>
  <c r="AE66" i="25"/>
  <c r="AE85" i="25" s="1"/>
  <c r="AD66" i="25"/>
  <c r="AC66" i="25"/>
  <c r="AB66" i="25"/>
  <c r="AB67" i="25" s="1"/>
  <c r="AA66" i="25"/>
  <c r="AA85" i="25" s="1"/>
  <c r="Z66" i="25"/>
  <c r="Y66" i="25"/>
  <c r="X66" i="25"/>
  <c r="X67" i="25" s="1"/>
  <c r="W66" i="25"/>
  <c r="V66" i="25"/>
  <c r="U66" i="25"/>
  <c r="T66" i="25"/>
  <c r="T67" i="25" s="1"/>
  <c r="R67" i="25"/>
  <c r="Q66" i="25"/>
  <c r="P66" i="25"/>
  <c r="P67" i="25" s="1"/>
  <c r="O66" i="25"/>
  <c r="N66" i="25"/>
  <c r="N67" i="25" s="1"/>
  <c r="M66" i="25"/>
  <c r="L66" i="25"/>
  <c r="L67" i="25" s="1"/>
  <c r="K66" i="25"/>
  <c r="J66" i="25"/>
  <c r="J67" i="25" s="1"/>
  <c r="I66" i="25"/>
  <c r="H66" i="25"/>
  <c r="H67" i="25" s="1"/>
  <c r="G66" i="25"/>
  <c r="F66" i="25"/>
  <c r="F67" i="25" s="1"/>
  <c r="E66" i="25"/>
  <c r="D66" i="25"/>
  <c r="D67" i="25" s="1"/>
  <c r="AI50" i="25"/>
  <c r="AH50" i="25"/>
  <c r="AH51" i="25" s="1"/>
  <c r="AG50" i="25"/>
  <c r="AF50" i="25"/>
  <c r="AF51" i="25" s="1"/>
  <c r="AE50" i="25"/>
  <c r="AD50" i="25"/>
  <c r="AD51" i="25" s="1"/>
  <c r="AC50" i="25"/>
  <c r="AB50" i="25"/>
  <c r="AB51" i="25" s="1"/>
  <c r="AA50" i="25"/>
  <c r="Z50" i="25"/>
  <c r="Z51" i="25" s="1"/>
  <c r="Y50" i="25"/>
  <c r="X50" i="25"/>
  <c r="X51" i="25" s="1"/>
  <c r="W50" i="25"/>
  <c r="V50" i="25"/>
  <c r="V51" i="25" s="1"/>
  <c r="U50" i="25"/>
  <c r="T50" i="25"/>
  <c r="T51" i="25" s="1"/>
  <c r="R51" i="25"/>
  <c r="Q50" i="25"/>
  <c r="P50" i="25"/>
  <c r="O50" i="25"/>
  <c r="N50" i="25"/>
  <c r="N51" i="25" s="1"/>
  <c r="M50" i="25"/>
  <c r="L50" i="25"/>
  <c r="K50" i="25"/>
  <c r="J50" i="25"/>
  <c r="J51" i="25" s="1"/>
  <c r="I50" i="25"/>
  <c r="H50" i="25"/>
  <c r="G50" i="25"/>
  <c r="F50" i="25"/>
  <c r="F51" i="25" s="1"/>
  <c r="E50" i="25"/>
  <c r="D50" i="25"/>
  <c r="AI34" i="25"/>
  <c r="AH34" i="25"/>
  <c r="AH35" i="25" s="1"/>
  <c r="AG34" i="25"/>
  <c r="AF34" i="25"/>
  <c r="AE34" i="25"/>
  <c r="AD34" i="25"/>
  <c r="AD35" i="25" s="1"/>
  <c r="AC34" i="25"/>
  <c r="AB34" i="25"/>
  <c r="AA34" i="25"/>
  <c r="Z34" i="25"/>
  <c r="Z35" i="25" s="1"/>
  <c r="Y34" i="25"/>
  <c r="X34" i="25"/>
  <c r="W34" i="25"/>
  <c r="V34" i="25"/>
  <c r="V35" i="25" s="1"/>
  <c r="U34" i="25"/>
  <c r="T34" i="25"/>
  <c r="R35" i="25"/>
  <c r="Q34" i="25"/>
  <c r="P35" i="25"/>
  <c r="O34" i="25"/>
  <c r="N34" i="25"/>
  <c r="M34" i="25"/>
  <c r="L34" i="25"/>
  <c r="L35" i="25" s="1"/>
  <c r="K34" i="25"/>
  <c r="J34" i="25"/>
  <c r="J35" i="25" s="1"/>
  <c r="I34" i="25"/>
  <c r="H34" i="25"/>
  <c r="H35" i="25" s="1"/>
  <c r="G34" i="25"/>
  <c r="F34" i="25"/>
  <c r="F35" i="25" s="1"/>
  <c r="E34" i="25"/>
  <c r="D34" i="25"/>
  <c r="D35" i="25" s="1"/>
  <c r="AI18" i="25"/>
  <c r="AH18" i="25"/>
  <c r="AH19" i="25" s="1"/>
  <c r="AG18" i="25"/>
  <c r="AF18" i="25"/>
  <c r="AF19" i="25" s="1"/>
  <c r="AE18" i="25"/>
  <c r="AD18" i="25"/>
  <c r="AD19" i="25" s="1"/>
  <c r="AC18" i="25"/>
  <c r="AB18" i="25"/>
  <c r="AB19" i="25" s="1"/>
  <c r="AA18" i="25"/>
  <c r="Z18" i="25"/>
  <c r="Y18" i="25"/>
  <c r="X18" i="25"/>
  <c r="X19" i="25" s="1"/>
  <c r="W18" i="25"/>
  <c r="V18" i="25"/>
  <c r="V19" i="25" s="1"/>
  <c r="U18" i="25"/>
  <c r="T18" i="25"/>
  <c r="T19" i="25" s="1"/>
  <c r="Q18" i="25"/>
  <c r="P19" i="25"/>
  <c r="O18" i="25"/>
  <c r="N18" i="25"/>
  <c r="N19" i="25" s="1"/>
  <c r="M18" i="25"/>
  <c r="L18" i="25"/>
  <c r="L19" i="25" s="1"/>
  <c r="K18" i="25"/>
  <c r="J18" i="25"/>
  <c r="I18" i="25"/>
  <c r="H18" i="25"/>
  <c r="H19" i="25" s="1"/>
  <c r="G18" i="25"/>
  <c r="F18" i="25"/>
  <c r="F19" i="25" s="1"/>
  <c r="E18" i="25"/>
  <c r="D18" i="25"/>
  <c r="D19" i="25" s="1"/>
  <c r="F86" i="25" l="1"/>
  <c r="N86" i="25"/>
  <c r="AH86" i="25"/>
  <c r="D85" i="25"/>
  <c r="D86" i="25" s="1"/>
  <c r="AB85" i="25"/>
  <c r="AB86" i="25" s="1"/>
  <c r="X85" i="25"/>
  <c r="X86" i="25" s="1"/>
  <c r="T85" i="25"/>
  <c r="T86" i="25" s="1"/>
  <c r="H85" i="25"/>
  <c r="H86" i="25" s="1"/>
  <c r="AF85" i="25"/>
  <c r="AF86" i="25" s="1"/>
  <c r="L85" i="25"/>
  <c r="L86" i="25" s="1"/>
  <c r="N35" i="25"/>
  <c r="AH85" i="25"/>
  <c r="AD85" i="25"/>
  <c r="AD86" i="25" s="1"/>
  <c r="Z85" i="25"/>
  <c r="Z86" i="25" s="1"/>
  <c r="V85" i="25"/>
  <c r="V86" i="25" s="1"/>
  <c r="P86" i="25"/>
  <c r="T35" i="25"/>
  <c r="X35" i="25"/>
  <c r="AB35" i="25"/>
  <c r="AF35" i="25"/>
  <c r="D51" i="25"/>
  <c r="H51" i="25"/>
  <c r="L51" i="25"/>
  <c r="P51" i="25"/>
  <c r="V67" i="25"/>
  <c r="Z67" i="25"/>
  <c r="AD67" i="25"/>
  <c r="AH67" i="25"/>
  <c r="F83" i="25"/>
  <c r="J83" i="25"/>
  <c r="N83" i="25"/>
  <c r="T83" i="25"/>
  <c r="X83" i="25"/>
  <c r="AB83" i="25"/>
  <c r="AF83" i="25"/>
  <c r="J19" i="25"/>
  <c r="R19" i="25"/>
  <c r="Z19" i="25"/>
  <c r="AH19" i="23" l="1"/>
  <c r="AG19" i="23"/>
  <c r="AF19" i="23"/>
  <c r="AE19" i="23"/>
  <c r="AD19" i="23"/>
  <c r="AC19" i="23"/>
  <c r="AB19" i="23"/>
  <c r="AA19" i="23"/>
  <c r="Z19" i="23"/>
  <c r="Y19" i="23"/>
  <c r="X19" i="23"/>
  <c r="W19" i="23"/>
  <c r="V19" i="23"/>
  <c r="U19" i="23"/>
  <c r="T19" i="23"/>
  <c r="S19" i="23"/>
  <c r="R19" i="23"/>
  <c r="Q19" i="23"/>
  <c r="P19" i="23"/>
  <c r="O19" i="23"/>
  <c r="N19" i="23"/>
  <c r="M19" i="23"/>
  <c r="L19" i="23"/>
  <c r="K19" i="23"/>
  <c r="J19" i="23"/>
  <c r="I19" i="23"/>
  <c r="H19" i="23"/>
  <c r="G19" i="23"/>
  <c r="F19" i="23"/>
  <c r="E19" i="23"/>
  <c r="D19" i="23"/>
  <c r="C19" i="23"/>
  <c r="Q20" i="23" l="1"/>
  <c r="AG20" i="23"/>
  <c r="AC20" i="23"/>
  <c r="AA20" i="23"/>
  <c r="Y20" i="23"/>
  <c r="U20" i="23"/>
  <c r="S20" i="23"/>
  <c r="M20" i="23"/>
  <c r="K20" i="23"/>
  <c r="I20" i="23"/>
  <c r="E20" i="23"/>
  <c r="C20" i="23"/>
  <c r="G20" i="23"/>
  <c r="O20" i="23"/>
  <c r="W20" i="23"/>
  <c r="AE20" i="23"/>
  <c r="AH19" i="22"/>
  <c r="AG19" i="22"/>
  <c r="AF19" i="22"/>
  <c r="AE19" i="22"/>
  <c r="AD19" i="22"/>
  <c r="AC19" i="22"/>
  <c r="AB19" i="22"/>
  <c r="AA19" i="22"/>
  <c r="Z19" i="22"/>
  <c r="Y19" i="22"/>
  <c r="X19" i="22"/>
  <c r="W19" i="22"/>
  <c r="V19" i="22"/>
  <c r="U19" i="22"/>
  <c r="T19" i="22"/>
  <c r="S19" i="22"/>
  <c r="R19" i="22"/>
  <c r="Q19" i="22"/>
  <c r="P19" i="22"/>
  <c r="O19" i="22"/>
  <c r="N19" i="22"/>
  <c r="M19" i="22"/>
  <c r="L19" i="22"/>
  <c r="K19" i="22"/>
  <c r="J19" i="22"/>
  <c r="I19" i="22"/>
  <c r="H19" i="22"/>
  <c r="G19" i="22"/>
  <c r="F19" i="22"/>
  <c r="E19" i="22"/>
  <c r="D19" i="22"/>
  <c r="C19" i="22"/>
  <c r="G20" i="22" l="1"/>
  <c r="AE20" i="22"/>
  <c r="AC20" i="22"/>
  <c r="AA20" i="22"/>
  <c r="W20" i="22"/>
  <c r="U20" i="22"/>
  <c r="S20" i="22"/>
  <c r="O20" i="22"/>
  <c r="M20" i="22"/>
  <c r="K20" i="22"/>
  <c r="E20" i="22"/>
  <c r="C20" i="22"/>
  <c r="I20" i="22"/>
  <c r="Q20" i="22"/>
  <c r="Y20" i="22"/>
  <c r="AG20" i="22"/>
  <c r="AH19" i="20"/>
  <c r="AG19" i="20"/>
  <c r="AF19" i="20"/>
  <c r="AE19" i="20"/>
  <c r="AD19" i="20"/>
  <c r="AC19" i="20"/>
  <c r="AB19" i="20"/>
  <c r="AA19" i="20"/>
  <c r="Z19" i="20"/>
  <c r="Y19" i="20"/>
  <c r="X19" i="20"/>
  <c r="W19" i="20"/>
  <c r="V19" i="20"/>
  <c r="U19" i="20"/>
  <c r="T19" i="20"/>
  <c r="S19" i="20"/>
  <c r="R19" i="20"/>
  <c r="Q19" i="20"/>
  <c r="P19" i="20"/>
  <c r="O19" i="20"/>
  <c r="N19" i="20"/>
  <c r="M19" i="20"/>
  <c r="L19" i="20"/>
  <c r="K19" i="20"/>
  <c r="J19" i="20"/>
  <c r="I19" i="20"/>
  <c r="H19" i="20"/>
  <c r="G19" i="20"/>
  <c r="F19" i="20"/>
  <c r="E19" i="20"/>
  <c r="D19" i="20"/>
  <c r="C19" i="20"/>
  <c r="AE20" i="20" l="1"/>
  <c r="AA20" i="20"/>
  <c r="W20" i="20"/>
  <c r="S20" i="20"/>
  <c r="O20" i="20"/>
  <c r="K20" i="20"/>
  <c r="G20" i="20"/>
  <c r="C20" i="20"/>
  <c r="AG20" i="20"/>
  <c r="AC20" i="20"/>
  <c r="Y20" i="20"/>
  <c r="U20" i="20"/>
  <c r="Q20" i="20"/>
  <c r="M20" i="20"/>
  <c r="I20" i="20"/>
  <c r="E20" i="20"/>
  <c r="F19" i="19"/>
  <c r="AH19" i="19"/>
  <c r="AG19" i="19"/>
  <c r="AF19" i="19"/>
  <c r="AE19" i="19"/>
  <c r="AD19" i="19"/>
  <c r="AC19" i="19"/>
  <c r="AB19" i="19"/>
  <c r="AA19" i="19"/>
  <c r="Z19" i="19"/>
  <c r="Y19" i="19"/>
  <c r="X19" i="19"/>
  <c r="W19" i="19"/>
  <c r="V19" i="19"/>
  <c r="U19" i="19"/>
  <c r="T19" i="19"/>
  <c r="S19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E19" i="19"/>
  <c r="D19" i="19"/>
  <c r="C19" i="19"/>
  <c r="AG20" i="16"/>
  <c r="AE20" i="16"/>
  <c r="AC20" i="16"/>
  <c r="AA20" i="16"/>
  <c r="Y20" i="16"/>
  <c r="W20" i="16"/>
  <c r="U20" i="16"/>
  <c r="S20" i="16"/>
  <c r="O20" i="16"/>
  <c r="M20" i="16"/>
  <c r="K20" i="16"/>
  <c r="I20" i="16"/>
  <c r="G20" i="16"/>
  <c r="E20" i="16"/>
  <c r="C20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Q20" i="16" s="1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C19" i="16"/>
  <c r="AC20" i="19" l="1"/>
  <c r="AG20" i="19"/>
  <c r="AA20" i="19"/>
  <c r="Y20" i="19"/>
  <c r="U20" i="19"/>
  <c r="S20" i="19"/>
  <c r="Q20" i="19"/>
  <c r="M20" i="19"/>
  <c r="K20" i="19"/>
  <c r="I20" i="19"/>
  <c r="E20" i="19"/>
  <c r="C20" i="19"/>
  <c r="G20" i="19"/>
  <c r="O20" i="19"/>
  <c r="W20" i="19"/>
  <c r="AE20" i="19"/>
</calcChain>
</file>

<file path=xl/sharedStrings.xml><?xml version="1.0" encoding="utf-8"?>
<sst xmlns="http://schemas.openxmlformats.org/spreadsheetml/2006/main" count="382" uniqueCount="27">
  <si>
    <t>Hombres</t>
  </si>
  <si>
    <t xml:space="preserve">Mujeres </t>
  </si>
  <si>
    <t>Edad quinquenal</t>
  </si>
  <si>
    <t>Proyecciones municipales 2015-2030</t>
  </si>
  <si>
    <t>MEXICALI</t>
  </si>
  <si>
    <t>ENSENADA</t>
  </si>
  <si>
    <t>Total por sexo</t>
  </si>
  <si>
    <t>TOTAL MUNICIPAL</t>
  </si>
  <si>
    <t>TIJUANA</t>
  </si>
  <si>
    <t>TECATE</t>
  </si>
  <si>
    <t>PLAYAS DE ROSARITO</t>
  </si>
  <si>
    <t>Total ESTATAL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</si>
  <si>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</si>
  <si>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</si>
  <si>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</si>
  <si>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</si>
  <si>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</si>
  <si>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</si>
  <si>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</si>
  <si>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</si>
  <si>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</si>
  <si>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</si>
  <si>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</si>
  <si>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</si>
  <si>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</si>
  <si>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 y más</t>
  </si>
  <si>
    <t xml:space="preserve">Fuente: CONAPO, Proyecciones de la Población de los Municipios de México, 2015-2030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</si>
</sst>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6">
    <xf numFmtId="0" fontId="0" fillId="0" borderId="0" xfId="0"/>
    <xf numFmtId="3" fontId="0" fillId="0" borderId="10" xfId="0" applyNumberFormat="1" applyBorder="1"/>
    <xf numFmtId="3" fontId="0" fillId="0" borderId="0" xfId="0" applyNumberFormat="1" applyBorder="1"/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3" fontId="16" fillId="0" borderId="13" xfId="0" applyNumberFormat="1" applyFont="1" applyBorder="1"/>
    <xf numFmtId="3" fontId="16" fillId="0" borderId="16" xfId="0" applyNumberFormat="1" applyFont="1" applyBorder="1"/>
    <xf numFmtId="0" fontId="16" fillId="0" borderId="11" xfId="0" applyFont="1" applyBorder="1"/>
    <xf numFmtId="0" fontId="16" fillId="0" borderId="11" xfId="0" applyFont="1" applyBorder="1" applyAlignment="1">
      <alignment horizontal="center" vertical="center"/>
    </xf>
    <xf numFmtId="3" fontId="0" fillId="0" borderId="25" xfId="0" applyNumberFormat="1" applyBorder="1"/>
    <xf numFmtId="3" fontId="0" fillId="0" borderId="26" xfId="0" applyNumberFormat="1" applyBorder="1"/>
    <xf numFmtId="3" fontId="16" fillId="0" borderId="12" xfId="0" applyNumberFormat="1" applyFont="1" applyBorder="1"/>
    <xf numFmtId="3" fontId="16" fillId="0" borderId="18" xfId="0" applyNumberFormat="1" applyFont="1" applyBorder="1"/>
    <xf numFmtId="3" fontId="0" fillId="0" borderId="0" xfId="0" applyNumberFormat="1"/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Fill="1"/>
    <xf numFmtId="0" fontId="0" fillId="0" borderId="0" xfId="0" applyBorder="1"/>
    <xf numFmtId="0" fontId="0" fillId="0" borderId="0" xfId="0" applyFill="1" applyBorder="1"/>
    <xf numFmtId="0" fontId="0" fillId="0" borderId="28" xfId="0" applyBorder="1"/>
    <xf numFmtId="0" fontId="0" fillId="0" borderId="26" xfId="0" applyBorder="1"/>
    <xf numFmtId="0" fontId="0" fillId="0" borderId="26" xfId="0" applyFill="1" applyBorder="1"/>
    <xf numFmtId="0" fontId="0" fillId="0" borderId="29" xfId="0" applyBorder="1"/>
    <xf numFmtId="0" fontId="0" fillId="0" borderId="24" xfId="0" applyFill="1" applyBorder="1"/>
    <xf numFmtId="0" fontId="0" fillId="0" borderId="29" xfId="0" applyFill="1" applyBorder="1"/>
    <xf numFmtId="0" fontId="0" fillId="0" borderId="30" xfId="0" applyBorder="1"/>
    <xf numFmtId="0" fontId="0" fillId="0" borderId="30" xfId="0" applyFill="1" applyBorder="1"/>
    <xf numFmtId="0" fontId="0" fillId="0" borderId="27" xfId="0" applyBorder="1"/>
    <xf numFmtId="0" fontId="0" fillId="0" borderId="31" xfId="0" applyFill="1" applyBorder="1"/>
    <xf numFmtId="0" fontId="0" fillId="0" borderId="27" xfId="0" applyFill="1" applyBorder="1"/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4" xfId="0" applyBorder="1"/>
    <xf numFmtId="0" fontId="0" fillId="0" borderId="31" xfId="0" applyBorder="1"/>
    <xf numFmtId="3" fontId="16" fillId="0" borderId="19" xfId="0" applyNumberFormat="1" applyFont="1" applyBorder="1"/>
    <xf numFmtId="3" fontId="16" fillId="0" borderId="17" xfId="0" applyNumberFormat="1" applyFont="1" applyBorder="1"/>
    <xf numFmtId="0" fontId="0" fillId="0" borderId="1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5" xfId="0" applyBorder="1"/>
    <xf numFmtId="3" fontId="16" fillId="0" borderId="27" xfId="0" applyNumberFormat="1" applyFont="1" applyBorder="1"/>
    <xf numFmtId="3" fontId="16" fillId="0" borderId="33" xfId="0" applyNumberFormat="1" applyFont="1" applyBorder="1"/>
    <xf numFmtId="3" fontId="16" fillId="0" borderId="35" xfId="0" applyNumberFormat="1" applyFont="1" applyBorder="1"/>
    <xf numFmtId="3" fontId="16" fillId="0" borderId="37" xfId="0" applyNumberFormat="1" applyFont="1" applyBorder="1"/>
    <xf numFmtId="0" fontId="0" fillId="0" borderId="14" xfId="0" applyBorder="1"/>
    <xf numFmtId="0" fontId="0" fillId="0" borderId="32" xfId="0" applyBorder="1"/>
    <xf numFmtId="0" fontId="0" fillId="0" borderId="38" xfId="0" applyBorder="1"/>
    <xf numFmtId="0" fontId="0" fillId="0" borderId="39" xfId="0" applyBorder="1"/>
    <xf numFmtId="0" fontId="0" fillId="0" borderId="33" xfId="0" applyBorder="1"/>
    <xf numFmtId="0" fontId="0" fillId="0" borderId="14" xfId="0" applyFill="1" applyBorder="1"/>
    <xf numFmtId="0" fontId="0" fillId="0" borderId="32" xfId="0" applyFill="1" applyBorder="1"/>
    <xf numFmtId="0" fontId="0" fillId="0" borderId="25" xfId="0" applyFill="1" applyBorder="1"/>
    <xf numFmtId="0" fontId="0" fillId="0" borderId="38" xfId="0" applyFill="1" applyBorder="1"/>
    <xf numFmtId="0" fontId="0" fillId="0" borderId="39" xfId="0" applyFill="1" applyBorder="1"/>
    <xf numFmtId="0" fontId="0" fillId="0" borderId="33" xfId="0" applyFill="1" applyBorder="1"/>
    <xf numFmtId="3" fontId="16" fillId="0" borderId="11" xfId="0" applyNumberFormat="1" applyFont="1" applyBorder="1"/>
    <xf numFmtId="3" fontId="0" fillId="0" borderId="26" xfId="0" applyNumberFormat="1" applyFill="1" applyBorder="1"/>
    <xf numFmtId="3" fontId="0" fillId="0" borderId="0" xfId="0" applyNumberFormat="1" applyFill="1" applyBorder="1"/>
    <xf numFmtId="0" fontId="0" fillId="0" borderId="19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3" fontId="16" fillId="0" borderId="12" xfId="0" applyNumberFormat="1" applyFont="1" applyBorder="1" applyAlignment="1">
      <alignment horizontal="center"/>
    </xf>
    <xf numFmtId="3" fontId="16" fillId="0" borderId="13" xfId="0" applyNumberFormat="1" applyFont="1" applyBorder="1" applyAlignment="1">
      <alignment horizontal="center"/>
    </xf>
    <xf numFmtId="3" fontId="16" fillId="0" borderId="16" xfId="0" applyNumberFormat="1" applyFont="1" applyBorder="1" applyAlignment="1">
      <alignment horizontal="center"/>
    </xf>
    <xf numFmtId="3" fontId="16" fillId="0" borderId="18" xfId="0" applyNumberFormat="1" applyFont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3" fontId="16" fillId="0" borderId="31" xfId="0" applyNumberFormat="1" applyFont="1" applyBorder="1" applyAlignment="1">
      <alignment horizontal="center"/>
    </xf>
    <xf numFmtId="3" fontId="16" fillId="0" borderId="32" xfId="0" applyNumberFormat="1" applyFont="1" applyBorder="1" applyAlignment="1">
      <alignment horizontal="center"/>
    </xf>
    <xf numFmtId="3" fontId="16" fillId="0" borderId="36" xfId="0" applyNumberFormat="1" applyFont="1" applyBorder="1" applyAlignment="1">
      <alignment horizontal="center"/>
    </xf>
    <xf numFmtId="3" fontId="16" fillId="0" borderId="34" xfId="0" applyNumberFormat="1" applyFont="1" applyBorder="1" applyAlignment="1">
      <alignment horizontal="center"/>
    </xf>
    <xf numFmtId="0" fontId="0" fillId="0" borderId="11" xfId="0" applyFill="1" applyBorder="1" applyAlignment="1">
      <alignment horizontal="center"/>
    </xf>
    <xf numFmtId="3" fontId="0" fillId="0" borderId="25" xfId="0" applyNumberFormat="1" applyFill="1" applyBorder="1"/>
    <xf numFmtId="3" fontId="16" fillId="0" borderId="12" xfId="0" applyNumberFormat="1" applyFont="1" applyFill="1" applyBorder="1"/>
    <xf numFmtId="3" fontId="16" fillId="0" borderId="13" xfId="0" applyNumberFormat="1" applyFont="1" applyFill="1" applyBorder="1"/>
    <xf numFmtId="3" fontId="16" fillId="0" borderId="16" xfId="0" applyNumberFormat="1" applyFont="1" applyFill="1" applyBorder="1"/>
    <xf numFmtId="3" fontId="16" fillId="0" borderId="12" xfId="0" applyNumberFormat="1" applyFont="1" applyFill="1" applyBorder="1" applyAlignment="1">
      <alignment horizontal="center"/>
    </xf>
    <xf numFmtId="3" fontId="16" fillId="0" borderId="13" xfId="0" applyNumberFormat="1" applyFont="1" applyFill="1" applyBorder="1" applyAlignment="1">
      <alignment horizontal="center"/>
    </xf>
    <xf numFmtId="3" fontId="16" fillId="0" borderId="19" xfId="0" applyNumberFormat="1" applyFont="1" applyFill="1" applyBorder="1"/>
    <xf numFmtId="3" fontId="16" fillId="0" borderId="31" xfId="0" applyNumberFormat="1" applyFont="1" applyFill="1" applyBorder="1" applyAlignment="1">
      <alignment horizontal="center"/>
    </xf>
    <xf numFmtId="3" fontId="16" fillId="0" borderId="32" xfId="0" applyNumberFormat="1" applyFont="1" applyFill="1" applyBorder="1" applyAlignment="1">
      <alignment horizontal="center"/>
    </xf>
    <xf numFmtId="3" fontId="16" fillId="0" borderId="27" xfId="0" applyNumberFormat="1" applyFont="1" applyFill="1" applyBorder="1"/>
    <xf numFmtId="3" fontId="16" fillId="0" borderId="33" xfId="0" applyNumberFormat="1" applyFont="1" applyFill="1" applyBorder="1"/>
    <xf numFmtId="3" fontId="16" fillId="0" borderId="37" xfId="0" applyNumberFormat="1" applyFont="1" applyFill="1" applyBorder="1"/>
    <xf numFmtId="0" fontId="18" fillId="0" borderId="14" xfId="0" applyFont="1" applyBorder="1" applyAlignment="1">
      <alignment horizontal="left"/>
    </xf>
    <xf numFmtId="0" fontId="18" fillId="0" borderId="23" xfId="0" applyFont="1" applyBorder="1" applyAlignment="1">
      <alignment horizontal="left"/>
    </xf>
    <xf numFmtId="0" fontId="18" fillId="0" borderId="24" xfId="0" applyFont="1" applyBorder="1" applyAlignment="1">
      <alignment horizontal="left"/>
    </xf>
    <xf numFmtId="49" fontId="0" fillId="0" borderId="22" xfId="0" applyNumberFormat="1" applyBorder="1" applyAlignment="1">
      <alignment horizontal="center"/>
    </xf>
    <xf numFmtId="0" fontId="16" fillId="0" borderId="0" xfId="0" applyFont="1" applyAlignment="1">
      <alignment horizontal="center"/>
    </xf>
    <xf numFmtId="0" fontId="18" fillId="0" borderId="15" xfId="0" applyFont="1" applyBorder="1" applyAlignment="1">
      <alignment horizontal="left"/>
    </xf>
    <xf numFmtId="0" fontId="18" fillId="0" borderId="17" xfId="0" applyFont="1" applyBorder="1" applyAlignment="1">
      <alignment horizontal="left"/>
    </xf>
    <xf numFmtId="0" fontId="18" fillId="0" borderId="19" xfId="0" applyFont="1" applyBorder="1" applyAlignment="1">
      <alignment horizontal="left"/>
    </xf>
    <xf numFmtId="0" fontId="16" fillId="0" borderId="14" xfId="0" applyFont="1" applyBorder="1" applyAlignment="1">
      <alignment horizontal="left"/>
    </xf>
    <xf numFmtId="0" fontId="16" fillId="0" borderId="23" xfId="0" applyFont="1" applyBorder="1" applyAlignment="1">
      <alignment horizontal="left"/>
    </xf>
    <xf numFmtId="0" fontId="16" fillId="0" borderId="24" xfId="0" applyFont="1" applyBorder="1" applyAlignment="1">
      <alignment horizontal="left"/>
    </xf>
    <xf numFmtId="0" fontId="16" fillId="0" borderId="15" xfId="0" applyFont="1" applyBorder="1" applyAlignment="1">
      <alignment horizontal="left"/>
    </xf>
    <xf numFmtId="0" fontId="16" fillId="0" borderId="17" xfId="0" applyFont="1" applyBorder="1" applyAlignment="1">
      <alignment horizontal="left"/>
    </xf>
    <xf numFmtId="0" fontId="16" fillId="0" borderId="19" xfId="0" applyFont="1" applyBorder="1" applyAlignment="1">
      <alignment horizontal="left"/>
    </xf>
    <xf numFmtId="0" fontId="19" fillId="0" borderId="0" xfId="0" applyFont="1" applyAlignmen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2"/>
  <sheetViews>
    <sheetView workbookViewId="0">
      <selection activeCell="B1" sqref="B1:AH1"/>
    </sheetView>
  </sheetViews>
  <sheetFormatPr baseColWidth="10" defaultRowHeight="15" x14ac:dyDescent="0.25"/>
  <cols>
    <col min="1" max="1" width="4.28515625" customWidth="1"/>
    <col min="2" max="2" width="18.28515625" customWidth="1"/>
    <col min="3" max="22" width="11.42578125" customWidth="1"/>
  </cols>
  <sheetData>
    <row r="1" spans="2:34" ht="16.5" thickBot="1" x14ac:dyDescent="0.3">
      <c r="B1" s="91" t="s">
        <v>3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3"/>
    </row>
    <row r="2" spans="2:34" ht="16.5" thickBot="1" x14ac:dyDescent="0.3">
      <c r="B2" s="96" t="s">
        <v>5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8"/>
    </row>
    <row r="3" spans="2:34" ht="15.75" thickBot="1" x14ac:dyDescent="0.3">
      <c r="B3" s="65" t="s">
        <v>2</v>
      </c>
      <c r="C3" s="63">
        <v>2015</v>
      </c>
      <c r="D3" s="64"/>
      <c r="E3" s="67">
        <v>2016</v>
      </c>
      <c r="F3" s="67"/>
      <c r="G3" s="63">
        <v>2017</v>
      </c>
      <c r="H3" s="64"/>
      <c r="I3" s="67">
        <v>2018</v>
      </c>
      <c r="J3" s="67"/>
      <c r="K3" s="63">
        <v>2019</v>
      </c>
      <c r="L3" s="64"/>
      <c r="M3" s="67">
        <v>2020</v>
      </c>
      <c r="N3" s="67"/>
      <c r="O3" s="63">
        <v>2021</v>
      </c>
      <c r="P3" s="64"/>
      <c r="Q3" s="67">
        <v>2022</v>
      </c>
      <c r="R3" s="67"/>
      <c r="S3" s="63">
        <v>2023</v>
      </c>
      <c r="T3" s="64"/>
      <c r="U3" s="67">
        <v>2024</v>
      </c>
      <c r="V3" s="67"/>
      <c r="W3" s="63">
        <v>2025</v>
      </c>
      <c r="X3" s="64"/>
      <c r="Y3" s="67">
        <v>2026</v>
      </c>
      <c r="Z3" s="67"/>
      <c r="AA3" s="63">
        <v>2027</v>
      </c>
      <c r="AB3" s="64"/>
      <c r="AC3" s="67">
        <v>2028</v>
      </c>
      <c r="AD3" s="67"/>
      <c r="AE3" s="63">
        <v>2029</v>
      </c>
      <c r="AF3" s="64"/>
      <c r="AG3" s="67">
        <v>2030</v>
      </c>
      <c r="AH3" s="64"/>
    </row>
    <row r="4" spans="2:34" ht="15.75" thickBot="1" x14ac:dyDescent="0.3">
      <c r="B4" s="66"/>
      <c r="C4" s="3" t="s">
        <v>1</v>
      </c>
      <c r="D4" s="6" t="s">
        <v>0</v>
      </c>
      <c r="E4" s="4" t="s">
        <v>1</v>
      </c>
      <c r="F4" s="3" t="s">
        <v>0</v>
      </c>
      <c r="G4" s="3" t="s">
        <v>1</v>
      </c>
      <c r="H4" s="6" t="s">
        <v>0</v>
      </c>
      <c r="I4" s="4" t="s">
        <v>1</v>
      </c>
      <c r="J4" s="3" t="s">
        <v>0</v>
      </c>
      <c r="K4" s="6" t="s">
        <v>1</v>
      </c>
      <c r="L4" s="5" t="s">
        <v>0</v>
      </c>
      <c r="M4" s="5" t="s">
        <v>1</v>
      </c>
      <c r="N4" s="4" t="s">
        <v>0</v>
      </c>
      <c r="O4" s="6" t="s">
        <v>1</v>
      </c>
      <c r="P4" s="5" t="s">
        <v>0</v>
      </c>
      <c r="Q4" s="5" t="s">
        <v>1</v>
      </c>
      <c r="R4" s="4" t="s">
        <v>0</v>
      </c>
      <c r="S4" s="6" t="s">
        <v>1</v>
      </c>
      <c r="T4" s="5" t="s">
        <v>0</v>
      </c>
      <c r="U4" s="5" t="s">
        <v>1</v>
      </c>
      <c r="V4" s="3" t="s">
        <v>0</v>
      </c>
      <c r="W4" s="3" t="s">
        <v>1</v>
      </c>
      <c r="X4" s="6" t="s">
        <v>0</v>
      </c>
      <c r="Y4" s="5" t="s">
        <v>1</v>
      </c>
      <c r="Z4" s="4" t="s">
        <v>0</v>
      </c>
      <c r="AA4" s="6" t="s">
        <v>1</v>
      </c>
      <c r="AB4" s="5" t="s">
        <v>0</v>
      </c>
      <c r="AC4" s="5" t="s">
        <v>1</v>
      </c>
      <c r="AD4" s="4" t="s">
        <v>0</v>
      </c>
      <c r="AE4" s="3" t="s">
        <v>1</v>
      </c>
      <c r="AF4" s="6" t="s">
        <v>0</v>
      </c>
      <c r="AG4" s="5" t="s">
        <v>1</v>
      </c>
      <c r="AH4" s="5" t="s">
        <v>0</v>
      </c>
    </row>
    <row r="5" spans="2:34" x14ac:dyDescent="0.25">
      <c r="B5" s="94" t="s">
        <v>12</v>
      </c>
      <c r="C5" s="11">
        <v>21542</v>
      </c>
      <c r="D5" s="12">
        <v>21737</v>
      </c>
      <c r="E5" s="2">
        <v>21525</v>
      </c>
      <c r="F5" s="2">
        <v>21734</v>
      </c>
      <c r="G5" s="11">
        <v>21583</v>
      </c>
      <c r="H5" s="12">
        <v>21911</v>
      </c>
      <c r="I5" s="2">
        <v>21597</v>
      </c>
      <c r="J5" s="2">
        <v>22051</v>
      </c>
      <c r="K5" s="11">
        <v>21573</v>
      </c>
      <c r="L5" s="12">
        <v>22153</v>
      </c>
      <c r="M5" s="2">
        <v>21519</v>
      </c>
      <c r="N5" s="2">
        <v>22214</v>
      </c>
      <c r="O5" s="11">
        <v>21462</v>
      </c>
      <c r="P5" s="60">
        <v>22221</v>
      </c>
      <c r="Q5" s="61">
        <v>21406</v>
      </c>
      <c r="R5" s="61">
        <v>22183</v>
      </c>
      <c r="S5" s="11">
        <v>21341</v>
      </c>
      <c r="T5" s="12">
        <v>22135</v>
      </c>
      <c r="U5" s="2">
        <v>21266</v>
      </c>
      <c r="V5" s="2">
        <v>22077</v>
      </c>
      <c r="W5" s="11">
        <v>21181</v>
      </c>
      <c r="X5" s="12">
        <v>22006</v>
      </c>
      <c r="Y5" s="2">
        <v>21084</v>
      </c>
      <c r="Z5" s="2">
        <v>21923</v>
      </c>
      <c r="AA5" s="11">
        <v>20976</v>
      </c>
      <c r="AB5" s="12">
        <v>21828</v>
      </c>
      <c r="AC5" s="2">
        <v>20858</v>
      </c>
      <c r="AD5" s="2">
        <v>21721</v>
      </c>
      <c r="AE5" s="11">
        <v>20730</v>
      </c>
      <c r="AF5" s="12">
        <v>21602</v>
      </c>
      <c r="AG5" s="2">
        <v>20592</v>
      </c>
      <c r="AH5" s="1">
        <v>21472</v>
      </c>
    </row>
    <row r="6" spans="2:34" x14ac:dyDescent="0.25">
      <c r="B6" s="94" t="s">
        <v>13</v>
      </c>
      <c r="C6" s="11">
        <v>21715</v>
      </c>
      <c r="D6" s="12">
        <v>22386</v>
      </c>
      <c r="E6" s="2">
        <v>21629</v>
      </c>
      <c r="F6" s="2">
        <v>22256</v>
      </c>
      <c r="G6" s="11">
        <v>21631</v>
      </c>
      <c r="H6" s="12">
        <v>22230</v>
      </c>
      <c r="I6" s="2">
        <v>21655</v>
      </c>
      <c r="J6" s="2">
        <v>22234</v>
      </c>
      <c r="K6" s="11">
        <v>21697</v>
      </c>
      <c r="L6" s="12">
        <v>22269</v>
      </c>
      <c r="M6" s="2">
        <v>21750</v>
      </c>
      <c r="N6" s="2">
        <v>22334</v>
      </c>
      <c r="O6" s="11">
        <v>21779</v>
      </c>
      <c r="P6" s="60">
        <v>22434</v>
      </c>
      <c r="Q6" s="61">
        <v>21772</v>
      </c>
      <c r="R6" s="61">
        <v>22546</v>
      </c>
      <c r="S6" s="11">
        <v>21732</v>
      </c>
      <c r="T6" s="12">
        <v>22630</v>
      </c>
      <c r="U6" s="2">
        <v>21663</v>
      </c>
      <c r="V6" s="2">
        <v>22681</v>
      </c>
      <c r="W6" s="11">
        <v>21576</v>
      </c>
      <c r="X6" s="12">
        <v>22702</v>
      </c>
      <c r="Y6" s="2">
        <v>21499</v>
      </c>
      <c r="Z6" s="2">
        <v>22680</v>
      </c>
      <c r="AA6" s="11">
        <v>21436</v>
      </c>
      <c r="AB6" s="12">
        <v>22627</v>
      </c>
      <c r="AC6" s="2">
        <v>21381</v>
      </c>
      <c r="AD6" s="2">
        <v>22578</v>
      </c>
      <c r="AE6" s="11">
        <v>21335</v>
      </c>
      <c r="AF6" s="12">
        <v>22532</v>
      </c>
      <c r="AG6" s="2">
        <v>21298</v>
      </c>
      <c r="AH6" s="1">
        <v>22491</v>
      </c>
    </row>
    <row r="7" spans="2:34" x14ac:dyDescent="0.25">
      <c r="B7" s="94" t="s">
        <v>14</v>
      </c>
      <c r="C7" s="11">
        <v>22359</v>
      </c>
      <c r="D7" s="12">
        <v>23573</v>
      </c>
      <c r="E7" s="2">
        <v>22297</v>
      </c>
      <c r="F7" s="2">
        <v>23516</v>
      </c>
      <c r="G7" s="11">
        <v>22285</v>
      </c>
      <c r="H7" s="12">
        <v>23470</v>
      </c>
      <c r="I7" s="2">
        <v>22270</v>
      </c>
      <c r="J7" s="2">
        <v>23407</v>
      </c>
      <c r="K7" s="11">
        <v>22244</v>
      </c>
      <c r="L7" s="12">
        <v>23330</v>
      </c>
      <c r="M7" s="2">
        <v>22215</v>
      </c>
      <c r="N7" s="2">
        <v>23250</v>
      </c>
      <c r="O7" s="11">
        <v>22199</v>
      </c>
      <c r="P7" s="60">
        <v>23188</v>
      </c>
      <c r="Q7" s="61">
        <v>22207</v>
      </c>
      <c r="R7" s="61">
        <v>23160</v>
      </c>
      <c r="S7" s="11">
        <v>22243</v>
      </c>
      <c r="T7" s="12">
        <v>23167</v>
      </c>
      <c r="U7" s="2">
        <v>22306</v>
      </c>
      <c r="V7" s="2">
        <v>23210</v>
      </c>
      <c r="W7" s="11">
        <v>22388</v>
      </c>
      <c r="X7" s="12">
        <v>23287</v>
      </c>
      <c r="Y7" s="2">
        <v>22455</v>
      </c>
      <c r="Z7" s="2">
        <v>23405</v>
      </c>
      <c r="AA7" s="11">
        <v>22494</v>
      </c>
      <c r="AB7" s="12">
        <v>23540</v>
      </c>
      <c r="AC7" s="2">
        <v>22509</v>
      </c>
      <c r="AD7" s="2">
        <v>23653</v>
      </c>
      <c r="AE7" s="11">
        <v>22506</v>
      </c>
      <c r="AF7" s="12">
        <v>23740</v>
      </c>
      <c r="AG7" s="2">
        <v>22498</v>
      </c>
      <c r="AH7" s="1">
        <v>23804</v>
      </c>
    </row>
    <row r="8" spans="2:34" x14ac:dyDescent="0.25">
      <c r="B8" s="94" t="s">
        <v>15</v>
      </c>
      <c r="C8" s="11">
        <v>22733</v>
      </c>
      <c r="D8" s="12">
        <v>24357</v>
      </c>
      <c r="E8" s="2">
        <v>22747</v>
      </c>
      <c r="F8" s="2">
        <v>24381</v>
      </c>
      <c r="G8" s="11">
        <v>22827</v>
      </c>
      <c r="H8" s="12">
        <v>24491</v>
      </c>
      <c r="I8" s="2">
        <v>22913</v>
      </c>
      <c r="J8" s="2">
        <v>24594</v>
      </c>
      <c r="K8" s="11">
        <v>23000</v>
      </c>
      <c r="L8" s="12">
        <v>24689</v>
      </c>
      <c r="M8" s="2">
        <v>23076</v>
      </c>
      <c r="N8" s="2">
        <v>24760</v>
      </c>
      <c r="O8" s="11">
        <v>23132</v>
      </c>
      <c r="P8" s="60">
        <v>24792</v>
      </c>
      <c r="Q8" s="61">
        <v>23178</v>
      </c>
      <c r="R8" s="61">
        <v>24790</v>
      </c>
      <c r="S8" s="11">
        <v>23213</v>
      </c>
      <c r="T8" s="12">
        <v>24761</v>
      </c>
      <c r="U8" s="2">
        <v>23231</v>
      </c>
      <c r="V8" s="2">
        <v>24705</v>
      </c>
      <c r="W8" s="11">
        <v>23239</v>
      </c>
      <c r="X8" s="12">
        <v>24635</v>
      </c>
      <c r="Y8" s="2">
        <v>23251</v>
      </c>
      <c r="Z8" s="2">
        <v>24573</v>
      </c>
      <c r="AA8" s="11">
        <v>23278</v>
      </c>
      <c r="AB8" s="12">
        <v>24534</v>
      </c>
      <c r="AC8" s="2">
        <v>23325</v>
      </c>
      <c r="AD8" s="2">
        <v>24516</v>
      </c>
      <c r="AE8" s="11">
        <v>23389</v>
      </c>
      <c r="AF8" s="12">
        <v>24520</v>
      </c>
      <c r="AG8" s="2">
        <v>23459</v>
      </c>
      <c r="AH8" s="1">
        <v>24546</v>
      </c>
    </row>
    <row r="9" spans="2:34" x14ac:dyDescent="0.25">
      <c r="B9" s="94" t="s">
        <v>16</v>
      </c>
      <c r="C9" s="11">
        <v>22598</v>
      </c>
      <c r="D9" s="12">
        <v>23824</v>
      </c>
      <c r="E9" s="2">
        <v>22844</v>
      </c>
      <c r="F9" s="2">
        <v>24107</v>
      </c>
      <c r="G9" s="11">
        <v>23094</v>
      </c>
      <c r="H9" s="12">
        <v>24446</v>
      </c>
      <c r="I9" s="2">
        <v>23291</v>
      </c>
      <c r="J9" s="2">
        <v>24702</v>
      </c>
      <c r="K9" s="11">
        <v>23455</v>
      </c>
      <c r="L9" s="12">
        <v>24898</v>
      </c>
      <c r="M9" s="2">
        <v>23607</v>
      </c>
      <c r="N9" s="2">
        <v>25063</v>
      </c>
      <c r="O9" s="11">
        <v>23759</v>
      </c>
      <c r="P9" s="60">
        <v>25212</v>
      </c>
      <c r="Q9" s="61">
        <v>23907</v>
      </c>
      <c r="R9" s="61">
        <v>25346</v>
      </c>
      <c r="S9" s="11">
        <v>24045</v>
      </c>
      <c r="T9" s="12">
        <v>25459</v>
      </c>
      <c r="U9" s="2">
        <v>24165</v>
      </c>
      <c r="V9" s="2">
        <v>25548</v>
      </c>
      <c r="W9" s="11">
        <v>24252</v>
      </c>
      <c r="X9" s="12">
        <v>25594</v>
      </c>
      <c r="Y9" s="2">
        <v>24297</v>
      </c>
      <c r="Z9" s="2">
        <v>25577</v>
      </c>
      <c r="AA9" s="11">
        <v>24304</v>
      </c>
      <c r="AB9" s="12">
        <v>25500</v>
      </c>
      <c r="AC9" s="2">
        <v>24273</v>
      </c>
      <c r="AD9" s="2">
        <v>25370</v>
      </c>
      <c r="AE9" s="11">
        <v>24196</v>
      </c>
      <c r="AF9" s="12">
        <v>25189</v>
      </c>
      <c r="AG9" s="2">
        <v>24076</v>
      </c>
      <c r="AH9" s="1">
        <v>24965</v>
      </c>
    </row>
    <row r="10" spans="2:34" x14ac:dyDescent="0.25">
      <c r="B10" s="94" t="s">
        <v>17</v>
      </c>
      <c r="C10" s="11">
        <v>20815</v>
      </c>
      <c r="D10" s="12">
        <v>20866</v>
      </c>
      <c r="E10" s="2">
        <v>21230</v>
      </c>
      <c r="F10" s="2">
        <v>21392</v>
      </c>
      <c r="G10" s="11">
        <v>21725</v>
      </c>
      <c r="H10" s="12">
        <v>22078</v>
      </c>
      <c r="I10" s="2">
        <v>22188</v>
      </c>
      <c r="J10" s="2">
        <v>22719</v>
      </c>
      <c r="K10" s="11">
        <v>22612</v>
      </c>
      <c r="L10" s="12">
        <v>23296</v>
      </c>
      <c r="M10" s="2">
        <v>22980</v>
      </c>
      <c r="N10" s="2">
        <v>23786</v>
      </c>
      <c r="O10" s="11">
        <v>23275</v>
      </c>
      <c r="P10" s="60">
        <v>24168</v>
      </c>
      <c r="Q10" s="61">
        <v>23493</v>
      </c>
      <c r="R10" s="61">
        <v>24440</v>
      </c>
      <c r="S10" s="11">
        <v>23651</v>
      </c>
      <c r="T10" s="12">
        <v>24623</v>
      </c>
      <c r="U10" s="2">
        <v>23768</v>
      </c>
      <c r="V10" s="2">
        <v>24740</v>
      </c>
      <c r="W10" s="11">
        <v>23865</v>
      </c>
      <c r="X10" s="12">
        <v>24815</v>
      </c>
      <c r="Y10" s="2">
        <v>23954</v>
      </c>
      <c r="Z10" s="2">
        <v>24868</v>
      </c>
      <c r="AA10" s="11">
        <v>24030</v>
      </c>
      <c r="AB10" s="12">
        <v>24899</v>
      </c>
      <c r="AC10" s="2">
        <v>24087</v>
      </c>
      <c r="AD10" s="2">
        <v>24902</v>
      </c>
      <c r="AE10" s="11">
        <v>24118</v>
      </c>
      <c r="AF10" s="12">
        <v>24875</v>
      </c>
      <c r="AG10" s="2">
        <v>24108</v>
      </c>
      <c r="AH10" s="1">
        <v>24798</v>
      </c>
    </row>
    <row r="11" spans="2:34" x14ac:dyDescent="0.25">
      <c r="B11" s="94" t="s">
        <v>18</v>
      </c>
      <c r="C11" s="11">
        <v>18767</v>
      </c>
      <c r="D11" s="12">
        <v>17990</v>
      </c>
      <c r="E11" s="2">
        <v>19046</v>
      </c>
      <c r="F11" s="2">
        <v>18346</v>
      </c>
      <c r="G11" s="11">
        <v>19450</v>
      </c>
      <c r="H11" s="12">
        <v>18901</v>
      </c>
      <c r="I11" s="2">
        <v>19865</v>
      </c>
      <c r="J11" s="2">
        <v>19479</v>
      </c>
      <c r="K11" s="11">
        <v>20282</v>
      </c>
      <c r="L11" s="12">
        <v>20068</v>
      </c>
      <c r="M11" s="2">
        <v>20697</v>
      </c>
      <c r="N11" s="2">
        <v>20664</v>
      </c>
      <c r="O11" s="11">
        <v>21109</v>
      </c>
      <c r="P11" s="60">
        <v>21264</v>
      </c>
      <c r="Q11" s="61">
        <v>21505</v>
      </c>
      <c r="R11" s="61">
        <v>21847</v>
      </c>
      <c r="S11" s="11">
        <v>21874</v>
      </c>
      <c r="T11" s="12">
        <v>22386</v>
      </c>
      <c r="U11" s="2">
        <v>22210</v>
      </c>
      <c r="V11" s="2">
        <v>22863</v>
      </c>
      <c r="W11" s="11">
        <v>22502</v>
      </c>
      <c r="X11" s="12">
        <v>23258</v>
      </c>
      <c r="Y11" s="2">
        <v>22731</v>
      </c>
      <c r="Z11" s="2">
        <v>23550</v>
      </c>
      <c r="AA11" s="11">
        <v>22898</v>
      </c>
      <c r="AB11" s="12">
        <v>23745</v>
      </c>
      <c r="AC11" s="2">
        <v>23019</v>
      </c>
      <c r="AD11" s="2">
        <v>23866</v>
      </c>
      <c r="AE11" s="11">
        <v>23118</v>
      </c>
      <c r="AF11" s="12">
        <v>23935</v>
      </c>
      <c r="AG11" s="2">
        <v>23213</v>
      </c>
      <c r="AH11" s="1">
        <v>23978</v>
      </c>
    </row>
    <row r="12" spans="2:34" x14ac:dyDescent="0.25">
      <c r="B12" s="94" t="s">
        <v>19</v>
      </c>
      <c r="C12" s="11">
        <v>17518</v>
      </c>
      <c r="D12" s="12">
        <v>16542</v>
      </c>
      <c r="E12" s="2">
        <v>17592</v>
      </c>
      <c r="F12" s="2">
        <v>16535</v>
      </c>
      <c r="G12" s="11">
        <v>17787</v>
      </c>
      <c r="H12" s="12">
        <v>16739</v>
      </c>
      <c r="I12" s="2">
        <v>18016</v>
      </c>
      <c r="J12" s="2">
        <v>17016</v>
      </c>
      <c r="K12" s="11">
        <v>18279</v>
      </c>
      <c r="L12" s="12">
        <v>17359</v>
      </c>
      <c r="M12" s="2">
        <v>18572</v>
      </c>
      <c r="N12" s="2">
        <v>17758</v>
      </c>
      <c r="O12" s="11">
        <v>18891</v>
      </c>
      <c r="P12" s="60">
        <v>18200</v>
      </c>
      <c r="Q12" s="61">
        <v>19233</v>
      </c>
      <c r="R12" s="61">
        <v>18680</v>
      </c>
      <c r="S12" s="11">
        <v>19593</v>
      </c>
      <c r="T12" s="12">
        <v>19190</v>
      </c>
      <c r="U12" s="2">
        <v>19964</v>
      </c>
      <c r="V12" s="2">
        <v>19718</v>
      </c>
      <c r="W12" s="11">
        <v>20340</v>
      </c>
      <c r="X12" s="12">
        <v>20263</v>
      </c>
      <c r="Y12" s="2">
        <v>20724</v>
      </c>
      <c r="Z12" s="2">
        <v>20821</v>
      </c>
      <c r="AA12" s="11">
        <v>21106</v>
      </c>
      <c r="AB12" s="12">
        <v>21375</v>
      </c>
      <c r="AC12" s="2">
        <v>21475</v>
      </c>
      <c r="AD12" s="2">
        <v>21899</v>
      </c>
      <c r="AE12" s="11">
        <v>21827</v>
      </c>
      <c r="AF12" s="12">
        <v>22378</v>
      </c>
      <c r="AG12" s="2">
        <v>22150</v>
      </c>
      <c r="AH12" s="1">
        <v>22790</v>
      </c>
    </row>
    <row r="13" spans="2:34" x14ac:dyDescent="0.25">
      <c r="B13" s="94" t="s">
        <v>20</v>
      </c>
      <c r="C13" s="11">
        <v>16669</v>
      </c>
      <c r="D13" s="12">
        <v>16293</v>
      </c>
      <c r="E13" s="2">
        <v>16859</v>
      </c>
      <c r="F13" s="2">
        <v>16303</v>
      </c>
      <c r="G13" s="11">
        <v>17055</v>
      </c>
      <c r="H13" s="12">
        <v>16340</v>
      </c>
      <c r="I13" s="2">
        <v>17211</v>
      </c>
      <c r="J13" s="2">
        <v>16352</v>
      </c>
      <c r="K13" s="11">
        <v>17347</v>
      </c>
      <c r="L13" s="12">
        <v>16368</v>
      </c>
      <c r="M13" s="2">
        <v>17481</v>
      </c>
      <c r="N13" s="2">
        <v>16418</v>
      </c>
      <c r="O13" s="11">
        <v>17636</v>
      </c>
      <c r="P13" s="60">
        <v>16530</v>
      </c>
      <c r="Q13" s="61">
        <v>17829</v>
      </c>
      <c r="R13" s="61">
        <v>16722</v>
      </c>
      <c r="S13" s="11">
        <v>18061</v>
      </c>
      <c r="T13" s="12">
        <v>16993</v>
      </c>
      <c r="U13" s="2">
        <v>18329</v>
      </c>
      <c r="V13" s="2">
        <v>17337</v>
      </c>
      <c r="W13" s="11">
        <v>18631</v>
      </c>
      <c r="X13" s="12">
        <v>17744</v>
      </c>
      <c r="Y13" s="2">
        <v>18962</v>
      </c>
      <c r="Z13" s="2">
        <v>18203</v>
      </c>
      <c r="AA13" s="11">
        <v>19319</v>
      </c>
      <c r="AB13" s="12">
        <v>18706</v>
      </c>
      <c r="AC13" s="2">
        <v>19697</v>
      </c>
      <c r="AD13" s="2">
        <v>19248</v>
      </c>
      <c r="AE13" s="11">
        <v>20089</v>
      </c>
      <c r="AF13" s="12">
        <v>19817</v>
      </c>
      <c r="AG13" s="2">
        <v>20494</v>
      </c>
      <c r="AH13" s="1">
        <v>20414</v>
      </c>
    </row>
    <row r="14" spans="2:34" x14ac:dyDescent="0.25">
      <c r="B14" s="94" t="s">
        <v>21</v>
      </c>
      <c r="C14" s="11">
        <v>15131</v>
      </c>
      <c r="D14" s="12">
        <v>15098</v>
      </c>
      <c r="E14" s="2">
        <v>15563</v>
      </c>
      <c r="F14" s="2">
        <v>15417</v>
      </c>
      <c r="G14" s="11">
        <v>16035</v>
      </c>
      <c r="H14" s="12">
        <v>15749</v>
      </c>
      <c r="I14" s="2">
        <v>16487</v>
      </c>
      <c r="J14" s="2">
        <v>16046</v>
      </c>
      <c r="K14" s="11">
        <v>16907</v>
      </c>
      <c r="L14" s="12">
        <v>16293</v>
      </c>
      <c r="M14" s="2">
        <v>17283</v>
      </c>
      <c r="N14" s="2">
        <v>16486</v>
      </c>
      <c r="O14" s="11">
        <v>17605</v>
      </c>
      <c r="P14" s="60">
        <v>16618</v>
      </c>
      <c r="Q14" s="61">
        <v>17870</v>
      </c>
      <c r="R14" s="61">
        <v>16699</v>
      </c>
      <c r="S14" s="11">
        <v>18093</v>
      </c>
      <c r="T14" s="12">
        <v>16756</v>
      </c>
      <c r="U14" s="2">
        <v>18291</v>
      </c>
      <c r="V14" s="2">
        <v>16820</v>
      </c>
      <c r="W14" s="11">
        <v>18484</v>
      </c>
      <c r="X14" s="12">
        <v>16918</v>
      </c>
      <c r="Y14" s="2">
        <v>18695</v>
      </c>
      <c r="Z14" s="2">
        <v>17079</v>
      </c>
      <c r="AA14" s="11">
        <v>18941</v>
      </c>
      <c r="AB14" s="12">
        <v>17322</v>
      </c>
      <c r="AC14" s="2">
        <v>19223</v>
      </c>
      <c r="AD14" s="2">
        <v>17646</v>
      </c>
      <c r="AE14" s="11">
        <v>19539</v>
      </c>
      <c r="AF14" s="12">
        <v>18046</v>
      </c>
      <c r="AG14" s="2">
        <v>19884</v>
      </c>
      <c r="AH14" s="1">
        <v>18512</v>
      </c>
    </row>
    <row r="15" spans="2:34" x14ac:dyDescent="0.25">
      <c r="B15" s="94" t="s">
        <v>22</v>
      </c>
      <c r="C15" s="11">
        <v>13094</v>
      </c>
      <c r="D15" s="12">
        <v>12986</v>
      </c>
      <c r="E15" s="2">
        <v>13553</v>
      </c>
      <c r="F15" s="2">
        <v>13396</v>
      </c>
      <c r="G15" s="11">
        <v>14049</v>
      </c>
      <c r="H15" s="12">
        <v>13829</v>
      </c>
      <c r="I15" s="2">
        <v>14557</v>
      </c>
      <c r="J15" s="2">
        <v>14253</v>
      </c>
      <c r="K15" s="11">
        <v>15078</v>
      </c>
      <c r="L15" s="12">
        <v>14668</v>
      </c>
      <c r="M15" s="2">
        <v>15609</v>
      </c>
      <c r="N15" s="2">
        <v>15072</v>
      </c>
      <c r="O15" s="11">
        <v>16145</v>
      </c>
      <c r="P15" s="60">
        <v>15461</v>
      </c>
      <c r="Q15" s="61">
        <v>16677</v>
      </c>
      <c r="R15" s="61">
        <v>15828</v>
      </c>
      <c r="S15" s="11">
        <v>17189</v>
      </c>
      <c r="T15" s="12">
        <v>16161</v>
      </c>
      <c r="U15" s="2">
        <v>17667</v>
      </c>
      <c r="V15" s="2">
        <v>16447</v>
      </c>
      <c r="W15" s="11">
        <v>18097</v>
      </c>
      <c r="X15" s="12">
        <v>16677</v>
      </c>
      <c r="Y15" s="2">
        <v>18469</v>
      </c>
      <c r="Z15" s="2">
        <v>16846</v>
      </c>
      <c r="AA15" s="11">
        <v>18776</v>
      </c>
      <c r="AB15" s="12">
        <v>16961</v>
      </c>
      <c r="AC15" s="2">
        <v>19037</v>
      </c>
      <c r="AD15" s="2">
        <v>17049</v>
      </c>
      <c r="AE15" s="11">
        <v>19268</v>
      </c>
      <c r="AF15" s="12">
        <v>17141</v>
      </c>
      <c r="AG15" s="2">
        <v>19490</v>
      </c>
      <c r="AH15" s="1">
        <v>17265</v>
      </c>
    </row>
    <row r="16" spans="2:34" x14ac:dyDescent="0.25">
      <c r="B16" s="94" t="s">
        <v>23</v>
      </c>
      <c r="C16" s="11">
        <v>10439</v>
      </c>
      <c r="D16" s="12">
        <v>10225</v>
      </c>
      <c r="E16" s="2">
        <v>10910</v>
      </c>
      <c r="F16" s="2">
        <v>10681</v>
      </c>
      <c r="G16" s="11">
        <v>11383</v>
      </c>
      <c r="H16" s="12">
        <v>11164</v>
      </c>
      <c r="I16" s="2">
        <v>11850</v>
      </c>
      <c r="J16" s="2">
        <v>11634</v>
      </c>
      <c r="K16" s="11">
        <v>12313</v>
      </c>
      <c r="L16" s="12">
        <v>12091</v>
      </c>
      <c r="M16" s="2">
        <v>12775</v>
      </c>
      <c r="N16" s="2">
        <v>12536</v>
      </c>
      <c r="O16" s="11">
        <v>13241</v>
      </c>
      <c r="P16" s="60">
        <v>12969</v>
      </c>
      <c r="Q16" s="61">
        <v>13716</v>
      </c>
      <c r="R16" s="61">
        <v>13394</v>
      </c>
      <c r="S16" s="11">
        <v>14202</v>
      </c>
      <c r="T16" s="12">
        <v>13814</v>
      </c>
      <c r="U16" s="2">
        <v>14702</v>
      </c>
      <c r="V16" s="2">
        <v>14227</v>
      </c>
      <c r="W16" s="11">
        <v>15213</v>
      </c>
      <c r="X16" s="12">
        <v>14632</v>
      </c>
      <c r="Y16" s="2">
        <v>15730</v>
      </c>
      <c r="Z16" s="2">
        <v>15023</v>
      </c>
      <c r="AA16" s="11">
        <v>16242</v>
      </c>
      <c r="AB16" s="12">
        <v>15395</v>
      </c>
      <c r="AC16" s="2">
        <v>16735</v>
      </c>
      <c r="AD16" s="2">
        <v>15734</v>
      </c>
      <c r="AE16" s="11">
        <v>17194</v>
      </c>
      <c r="AF16" s="12">
        <v>16025</v>
      </c>
      <c r="AG16" s="2">
        <v>17608</v>
      </c>
      <c r="AH16" s="1">
        <v>16264</v>
      </c>
    </row>
    <row r="17" spans="2:34" x14ac:dyDescent="0.25">
      <c r="B17" s="94" t="s">
        <v>24</v>
      </c>
      <c r="C17" s="11">
        <v>7876</v>
      </c>
      <c r="D17" s="12">
        <v>7460</v>
      </c>
      <c r="E17" s="2">
        <v>8315</v>
      </c>
      <c r="F17" s="2">
        <v>7860</v>
      </c>
      <c r="G17" s="11">
        <v>8765</v>
      </c>
      <c r="H17" s="12">
        <v>8308</v>
      </c>
      <c r="I17" s="2">
        <v>9221</v>
      </c>
      <c r="J17" s="2">
        <v>8771</v>
      </c>
      <c r="K17" s="11">
        <v>9681</v>
      </c>
      <c r="L17" s="12">
        <v>9245</v>
      </c>
      <c r="M17" s="2">
        <v>10143</v>
      </c>
      <c r="N17" s="2">
        <v>9723</v>
      </c>
      <c r="O17" s="11">
        <v>10604</v>
      </c>
      <c r="P17" s="12">
        <v>10202</v>
      </c>
      <c r="Q17" s="2">
        <v>11061</v>
      </c>
      <c r="R17" s="2">
        <v>10675</v>
      </c>
      <c r="S17" s="11">
        <v>11513</v>
      </c>
      <c r="T17" s="12">
        <v>11137</v>
      </c>
      <c r="U17" s="2">
        <v>11961</v>
      </c>
      <c r="V17" s="2">
        <v>11588</v>
      </c>
      <c r="W17" s="11">
        <v>12408</v>
      </c>
      <c r="X17" s="12">
        <v>12028</v>
      </c>
      <c r="Y17" s="2">
        <v>12860</v>
      </c>
      <c r="Z17" s="2">
        <v>12459</v>
      </c>
      <c r="AA17" s="11">
        <v>13319</v>
      </c>
      <c r="AB17" s="12">
        <v>12882</v>
      </c>
      <c r="AC17" s="2">
        <v>13791</v>
      </c>
      <c r="AD17" s="2">
        <v>13300</v>
      </c>
      <c r="AE17" s="11">
        <v>14275</v>
      </c>
      <c r="AF17" s="12">
        <v>13713</v>
      </c>
      <c r="AG17" s="2">
        <v>14770</v>
      </c>
      <c r="AH17" s="1">
        <v>14117</v>
      </c>
    </row>
    <row r="18" spans="2:34" ht="15.75" thickBot="1" x14ac:dyDescent="0.3">
      <c r="B18" s="94" t="s">
        <v>25</v>
      </c>
      <c r="C18" s="11">
        <v>15759</v>
      </c>
      <c r="D18" s="12">
        <v>13930</v>
      </c>
      <c r="E18" s="2">
        <v>16561</v>
      </c>
      <c r="F18" s="2">
        <v>14561</v>
      </c>
      <c r="G18" s="11">
        <v>17481</v>
      </c>
      <c r="H18" s="12">
        <v>15287</v>
      </c>
      <c r="I18" s="2">
        <v>18455</v>
      </c>
      <c r="J18" s="2">
        <v>16066</v>
      </c>
      <c r="K18" s="11">
        <v>19485</v>
      </c>
      <c r="L18" s="12">
        <v>16904</v>
      </c>
      <c r="M18" s="2">
        <v>20572</v>
      </c>
      <c r="N18" s="2">
        <v>17800</v>
      </c>
      <c r="O18" s="11">
        <v>21715</v>
      </c>
      <c r="P18" s="12">
        <v>18757</v>
      </c>
      <c r="Q18" s="2">
        <v>22914</v>
      </c>
      <c r="R18" s="2">
        <v>19774</v>
      </c>
      <c r="S18" s="11">
        <v>24168</v>
      </c>
      <c r="T18" s="12">
        <v>20853</v>
      </c>
      <c r="U18" s="2">
        <v>25476</v>
      </c>
      <c r="V18" s="2">
        <v>21992</v>
      </c>
      <c r="W18" s="11">
        <v>26832</v>
      </c>
      <c r="X18" s="12">
        <v>23184</v>
      </c>
      <c r="Y18" s="2">
        <v>28235</v>
      </c>
      <c r="Z18" s="2">
        <v>24427</v>
      </c>
      <c r="AA18" s="11">
        <v>29682</v>
      </c>
      <c r="AB18" s="12">
        <v>25715</v>
      </c>
      <c r="AC18" s="2">
        <v>31171</v>
      </c>
      <c r="AD18" s="2">
        <v>27043</v>
      </c>
      <c r="AE18" s="11">
        <v>32701</v>
      </c>
      <c r="AF18" s="12">
        <v>28406</v>
      </c>
      <c r="AG18" s="2">
        <v>34273</v>
      </c>
      <c r="AH18" s="1">
        <v>29802</v>
      </c>
    </row>
    <row r="19" spans="2:34" ht="15.75" thickBot="1" x14ac:dyDescent="0.3">
      <c r="B19" s="9" t="s">
        <v>6</v>
      </c>
      <c r="C19" s="13">
        <f>SUM(C5:C18)</f>
        <v>247015</v>
      </c>
      <c r="D19" s="7">
        <f t="shared" ref="D19:AH19" si="0">SUM(D5:D18)</f>
        <v>247267</v>
      </c>
      <c r="E19" s="8">
        <f t="shared" si="0"/>
        <v>250671</v>
      </c>
      <c r="F19" s="14">
        <f t="shared" si="0"/>
        <v>250485</v>
      </c>
      <c r="G19" s="13">
        <f t="shared" si="0"/>
        <v>255150</v>
      </c>
      <c r="H19" s="7">
        <f t="shared" si="0"/>
        <v>254943</v>
      </c>
      <c r="I19" s="8">
        <f t="shared" si="0"/>
        <v>259576</v>
      </c>
      <c r="J19" s="14">
        <f t="shared" si="0"/>
        <v>259324</v>
      </c>
      <c r="K19" s="13">
        <f t="shared" si="0"/>
        <v>263953</v>
      </c>
      <c r="L19" s="7">
        <f t="shared" si="0"/>
        <v>263631</v>
      </c>
      <c r="M19" s="8">
        <f t="shared" si="0"/>
        <v>268279</v>
      </c>
      <c r="N19" s="14">
        <f t="shared" si="0"/>
        <v>267864</v>
      </c>
      <c r="O19" s="13">
        <f t="shared" si="0"/>
        <v>272552</v>
      </c>
      <c r="P19" s="7">
        <f t="shared" si="0"/>
        <v>272016</v>
      </c>
      <c r="Q19" s="8">
        <f t="shared" si="0"/>
        <v>276768</v>
      </c>
      <c r="R19" s="14">
        <f t="shared" si="0"/>
        <v>276084</v>
      </c>
      <c r="S19" s="13">
        <f t="shared" si="0"/>
        <v>280918</v>
      </c>
      <c r="T19" s="7">
        <f t="shared" si="0"/>
        <v>280065</v>
      </c>
      <c r="U19" s="8">
        <f t="shared" si="0"/>
        <v>284999</v>
      </c>
      <c r="V19" s="14">
        <f t="shared" si="0"/>
        <v>283953</v>
      </c>
      <c r="W19" s="13">
        <f t="shared" si="0"/>
        <v>289008</v>
      </c>
      <c r="X19" s="7">
        <f t="shared" si="0"/>
        <v>287743</v>
      </c>
      <c r="Y19" s="8">
        <f t="shared" si="0"/>
        <v>292946</v>
      </c>
      <c r="Z19" s="14">
        <f t="shared" si="0"/>
        <v>291434</v>
      </c>
      <c r="AA19" s="13">
        <f t="shared" si="0"/>
        <v>296801</v>
      </c>
      <c r="AB19" s="7">
        <f t="shared" si="0"/>
        <v>295029</v>
      </c>
      <c r="AC19" s="8">
        <f t="shared" si="0"/>
        <v>300581</v>
      </c>
      <c r="AD19" s="14">
        <f t="shared" si="0"/>
        <v>298525</v>
      </c>
      <c r="AE19" s="13">
        <f t="shared" si="0"/>
        <v>304285</v>
      </c>
      <c r="AF19" s="7">
        <f t="shared" si="0"/>
        <v>301919</v>
      </c>
      <c r="AG19" s="8">
        <f t="shared" si="0"/>
        <v>307913</v>
      </c>
      <c r="AH19" s="7">
        <f t="shared" si="0"/>
        <v>305218</v>
      </c>
    </row>
    <row r="20" spans="2:34" ht="15.75" thickBot="1" x14ac:dyDescent="0.3">
      <c r="B20" s="10" t="s">
        <v>7</v>
      </c>
      <c r="C20" s="68">
        <f>C19+D19</f>
        <v>494282</v>
      </c>
      <c r="D20" s="69"/>
      <c r="E20" s="70">
        <f>E19+F19</f>
        <v>501156</v>
      </c>
      <c r="F20" s="71"/>
      <c r="G20" s="68">
        <f>G19+H19</f>
        <v>510093</v>
      </c>
      <c r="H20" s="69"/>
      <c r="I20" s="70">
        <f>I19+J19</f>
        <v>518900</v>
      </c>
      <c r="J20" s="71"/>
      <c r="K20" s="68">
        <f>K19+L19</f>
        <v>527584</v>
      </c>
      <c r="L20" s="69"/>
      <c r="M20" s="70">
        <f>M19+N19</f>
        <v>536143</v>
      </c>
      <c r="N20" s="71"/>
      <c r="O20" s="68">
        <f>O19+P19</f>
        <v>544568</v>
      </c>
      <c r="P20" s="69"/>
      <c r="Q20" s="70">
        <f>Q19+R19</f>
        <v>552852</v>
      </c>
      <c r="R20" s="71"/>
      <c r="S20" s="68">
        <f>S19+T19</f>
        <v>560983</v>
      </c>
      <c r="T20" s="69"/>
      <c r="U20" s="70">
        <f>U19+V19</f>
        <v>568952</v>
      </c>
      <c r="V20" s="71"/>
      <c r="W20" s="68">
        <f>W19+X19</f>
        <v>576751</v>
      </c>
      <c r="X20" s="69"/>
      <c r="Y20" s="70">
        <f>Y19+Z19</f>
        <v>584380</v>
      </c>
      <c r="Z20" s="71"/>
      <c r="AA20" s="68">
        <f>AA19+AB19</f>
        <v>591830</v>
      </c>
      <c r="AB20" s="69"/>
      <c r="AC20" s="70">
        <f>AC19+AD19</f>
        <v>599106</v>
      </c>
      <c r="AD20" s="71"/>
      <c r="AE20" s="68">
        <f>AE19+AF19</f>
        <v>606204</v>
      </c>
      <c r="AF20" s="69"/>
      <c r="AG20" s="70">
        <f>AG19+AH19</f>
        <v>613131</v>
      </c>
      <c r="AH20" s="69"/>
    </row>
    <row r="22" spans="2:34" x14ac:dyDescent="0.25">
      <c r="B22" s="105" t="s">
        <v>26</v>
      </c>
    </row>
  </sheetData>
  <mergeCells count="35">
    <mergeCell ref="AC20:AD20"/>
    <mergeCell ref="AE20:AF20"/>
    <mergeCell ref="AG20:AH20"/>
    <mergeCell ref="AC3:AD3"/>
    <mergeCell ref="AE3:AF3"/>
    <mergeCell ref="AG3:AH3"/>
    <mergeCell ref="W20:X20"/>
    <mergeCell ref="Y20:Z20"/>
    <mergeCell ref="AA20:AB20"/>
    <mergeCell ref="C20:D20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B1:AH1"/>
    <mergeCell ref="B2:AH2"/>
    <mergeCell ref="W3:X3"/>
    <mergeCell ref="B3:B4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Y3:Z3"/>
    <mergeCell ref="AA3:AB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22"/>
  <sheetViews>
    <sheetView workbookViewId="0">
      <selection activeCell="B1" sqref="B1:AH1"/>
    </sheetView>
  </sheetViews>
  <sheetFormatPr baseColWidth="10" defaultRowHeight="15" x14ac:dyDescent="0.25"/>
  <cols>
    <col min="1" max="1" width="4.28515625" customWidth="1"/>
    <col min="2" max="2" width="18.28515625" customWidth="1"/>
    <col min="3" max="22" width="11.42578125" customWidth="1"/>
  </cols>
  <sheetData>
    <row r="1" spans="2:34" ht="15.75" thickBot="1" x14ac:dyDescent="0.3">
      <c r="B1" s="99" t="s">
        <v>3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1"/>
    </row>
    <row r="2" spans="2:34" ht="15.75" thickBot="1" x14ac:dyDescent="0.3">
      <c r="B2" s="102" t="s">
        <v>4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4"/>
    </row>
    <row r="3" spans="2:34" ht="15.75" thickBot="1" x14ac:dyDescent="0.3">
      <c r="B3" s="65" t="s">
        <v>2</v>
      </c>
      <c r="C3" s="63">
        <v>2015</v>
      </c>
      <c r="D3" s="64"/>
      <c r="E3" s="67">
        <v>2016</v>
      </c>
      <c r="F3" s="67"/>
      <c r="G3" s="63">
        <v>2017</v>
      </c>
      <c r="H3" s="64"/>
      <c r="I3" s="67">
        <v>2018</v>
      </c>
      <c r="J3" s="67"/>
      <c r="K3" s="63">
        <v>2019</v>
      </c>
      <c r="L3" s="64"/>
      <c r="M3" s="67">
        <v>2020</v>
      </c>
      <c r="N3" s="67"/>
      <c r="O3" s="63">
        <v>2021</v>
      </c>
      <c r="P3" s="64"/>
      <c r="Q3" s="67">
        <v>2022</v>
      </c>
      <c r="R3" s="67"/>
      <c r="S3" s="63">
        <v>2023</v>
      </c>
      <c r="T3" s="64"/>
      <c r="U3" s="67">
        <v>2024</v>
      </c>
      <c r="V3" s="67"/>
      <c r="W3" s="63">
        <v>2025</v>
      </c>
      <c r="X3" s="64"/>
      <c r="Y3" s="67">
        <v>2026</v>
      </c>
      <c r="Z3" s="67"/>
      <c r="AA3" s="63">
        <v>2027</v>
      </c>
      <c r="AB3" s="64"/>
      <c r="AC3" s="67">
        <v>2028</v>
      </c>
      <c r="AD3" s="67"/>
      <c r="AE3" s="63">
        <v>2029</v>
      </c>
      <c r="AF3" s="64"/>
      <c r="AG3" s="67">
        <v>2030</v>
      </c>
      <c r="AH3" s="64"/>
    </row>
    <row r="4" spans="2:34" ht="15.75" thickBot="1" x14ac:dyDescent="0.3">
      <c r="B4" s="66"/>
      <c r="C4" s="18" t="s">
        <v>1</v>
      </c>
      <c r="D4" s="17" t="s">
        <v>0</v>
      </c>
      <c r="E4" s="18" t="s">
        <v>1</v>
      </c>
      <c r="F4" s="16" t="s">
        <v>0</v>
      </c>
      <c r="G4" s="18" t="s">
        <v>1</v>
      </c>
      <c r="H4" s="17" t="s">
        <v>0</v>
      </c>
      <c r="I4" s="18" t="s">
        <v>1</v>
      </c>
      <c r="J4" s="16" t="s">
        <v>0</v>
      </c>
      <c r="K4" s="18" t="s">
        <v>1</v>
      </c>
      <c r="L4" s="17" t="s">
        <v>0</v>
      </c>
      <c r="M4" s="18" t="s">
        <v>1</v>
      </c>
      <c r="N4" s="16" t="s">
        <v>0</v>
      </c>
      <c r="O4" s="18" t="s">
        <v>1</v>
      </c>
      <c r="P4" s="17" t="s">
        <v>0</v>
      </c>
      <c r="Q4" s="18" t="s">
        <v>1</v>
      </c>
      <c r="R4" s="16" t="s">
        <v>0</v>
      </c>
      <c r="S4" s="18" t="s">
        <v>1</v>
      </c>
      <c r="T4" s="17" t="s">
        <v>0</v>
      </c>
      <c r="U4" s="18" t="s">
        <v>1</v>
      </c>
      <c r="V4" s="16" t="s">
        <v>0</v>
      </c>
      <c r="W4" s="18" t="s">
        <v>1</v>
      </c>
      <c r="X4" s="17" t="s">
        <v>0</v>
      </c>
      <c r="Y4" s="18" t="s">
        <v>1</v>
      </c>
      <c r="Z4" s="16" t="s">
        <v>0</v>
      </c>
      <c r="AA4" s="18" t="s">
        <v>1</v>
      </c>
      <c r="AB4" s="17" t="s">
        <v>0</v>
      </c>
      <c r="AC4" s="18" t="s">
        <v>1</v>
      </c>
      <c r="AD4" s="16" t="s">
        <v>0</v>
      </c>
      <c r="AE4" s="18" t="s">
        <v>1</v>
      </c>
      <c r="AF4" s="17" t="s">
        <v>0</v>
      </c>
      <c r="AG4" s="18" t="s">
        <v>1</v>
      </c>
      <c r="AH4" s="17" t="s">
        <v>0</v>
      </c>
    </row>
    <row r="5" spans="2:34" x14ac:dyDescent="0.25">
      <c r="B5" s="94" t="s">
        <v>12</v>
      </c>
      <c r="C5" s="29">
        <v>42351</v>
      </c>
      <c r="D5" s="24">
        <v>42751</v>
      </c>
      <c r="E5" s="29">
        <v>42306</v>
      </c>
      <c r="F5" s="21">
        <v>42658</v>
      </c>
      <c r="G5" s="29">
        <v>42414</v>
      </c>
      <c r="H5" s="24">
        <v>42924</v>
      </c>
      <c r="I5" s="29">
        <v>42442</v>
      </c>
      <c r="J5" s="21">
        <v>43121</v>
      </c>
      <c r="K5" s="32">
        <v>42398</v>
      </c>
      <c r="L5" s="27">
        <v>43247</v>
      </c>
      <c r="M5" s="29">
        <v>42300</v>
      </c>
      <c r="N5" s="21">
        <v>43300</v>
      </c>
      <c r="O5" s="29">
        <v>42202</v>
      </c>
      <c r="P5" s="25">
        <v>43252</v>
      </c>
      <c r="Q5" s="30">
        <v>42105</v>
      </c>
      <c r="R5" s="22">
        <v>43124</v>
      </c>
      <c r="S5" s="30">
        <v>41993</v>
      </c>
      <c r="T5" s="24">
        <v>42983</v>
      </c>
      <c r="U5" s="29">
        <v>41863</v>
      </c>
      <c r="V5" s="21">
        <v>42826</v>
      </c>
      <c r="W5" s="29">
        <v>41712</v>
      </c>
      <c r="X5" s="24">
        <v>42653</v>
      </c>
      <c r="Y5" s="29">
        <v>41537</v>
      </c>
      <c r="Z5" s="21">
        <v>42463</v>
      </c>
      <c r="AA5" s="29">
        <v>41339</v>
      </c>
      <c r="AB5" s="24">
        <v>42257</v>
      </c>
      <c r="AC5" s="29">
        <v>41116</v>
      </c>
      <c r="AD5" s="21">
        <v>42035</v>
      </c>
      <c r="AE5" s="29">
        <v>40872</v>
      </c>
      <c r="AF5" s="24">
        <v>41797</v>
      </c>
      <c r="AG5" s="29">
        <v>40605</v>
      </c>
      <c r="AH5" s="24">
        <v>41543</v>
      </c>
    </row>
    <row r="6" spans="2:34" x14ac:dyDescent="0.25">
      <c r="B6" s="94" t="s">
        <v>13</v>
      </c>
      <c r="C6" s="29">
        <v>43148</v>
      </c>
      <c r="D6" s="24">
        <v>44094</v>
      </c>
      <c r="E6" s="29">
        <v>43096</v>
      </c>
      <c r="F6" s="21">
        <v>43868</v>
      </c>
      <c r="G6" s="29">
        <v>43223</v>
      </c>
      <c r="H6" s="24">
        <v>43850</v>
      </c>
      <c r="I6" s="29">
        <v>43394</v>
      </c>
      <c r="J6" s="21">
        <v>43894</v>
      </c>
      <c r="K6" s="30">
        <v>43602</v>
      </c>
      <c r="L6" s="25">
        <v>43998</v>
      </c>
      <c r="M6" s="29">
        <v>43826</v>
      </c>
      <c r="N6" s="21">
        <v>44160</v>
      </c>
      <c r="O6" s="29">
        <v>43997</v>
      </c>
      <c r="P6" s="25">
        <v>44390</v>
      </c>
      <c r="Q6" s="30">
        <v>44087</v>
      </c>
      <c r="R6" s="22">
        <v>44639</v>
      </c>
      <c r="S6" s="30">
        <v>44099</v>
      </c>
      <c r="T6" s="24">
        <v>44825</v>
      </c>
      <c r="U6" s="29">
        <v>44038</v>
      </c>
      <c r="V6" s="21">
        <v>44941</v>
      </c>
      <c r="W6" s="29">
        <v>43925</v>
      </c>
      <c r="X6" s="24">
        <v>44985</v>
      </c>
      <c r="Y6" s="29">
        <v>43813</v>
      </c>
      <c r="Z6" s="21">
        <v>44933</v>
      </c>
      <c r="AA6" s="29">
        <v>43709</v>
      </c>
      <c r="AB6" s="24">
        <v>44807</v>
      </c>
      <c r="AC6" s="29">
        <v>43597</v>
      </c>
      <c r="AD6" s="21">
        <v>44672</v>
      </c>
      <c r="AE6" s="29">
        <v>43476</v>
      </c>
      <c r="AF6" s="24">
        <v>44528</v>
      </c>
      <c r="AG6" s="29">
        <v>43346</v>
      </c>
      <c r="AH6" s="24">
        <v>44377</v>
      </c>
    </row>
    <row r="7" spans="2:34" x14ac:dyDescent="0.25">
      <c r="B7" s="94" t="s">
        <v>14</v>
      </c>
      <c r="C7" s="29">
        <v>43465</v>
      </c>
      <c r="D7" s="24">
        <v>45215</v>
      </c>
      <c r="E7" s="29">
        <v>43484</v>
      </c>
      <c r="F7" s="21">
        <v>45127</v>
      </c>
      <c r="G7" s="29">
        <v>43606</v>
      </c>
      <c r="H7" s="24">
        <v>45071</v>
      </c>
      <c r="I7" s="29">
        <v>43724</v>
      </c>
      <c r="J7" s="21">
        <v>44989</v>
      </c>
      <c r="K7" s="30">
        <v>43822</v>
      </c>
      <c r="L7" s="25">
        <v>44884</v>
      </c>
      <c r="M7" s="29">
        <v>43909</v>
      </c>
      <c r="N7" s="21">
        <v>44778</v>
      </c>
      <c r="O7" s="29">
        <v>44015</v>
      </c>
      <c r="P7" s="25">
        <v>44711</v>
      </c>
      <c r="Q7" s="30">
        <v>44162</v>
      </c>
      <c r="R7" s="22">
        <v>44709</v>
      </c>
      <c r="S7" s="30">
        <v>44354</v>
      </c>
      <c r="T7" s="24">
        <v>44772</v>
      </c>
      <c r="U7" s="29">
        <v>44585</v>
      </c>
      <c r="V7" s="21">
        <v>44902</v>
      </c>
      <c r="W7" s="29">
        <v>44836</v>
      </c>
      <c r="X7" s="24">
        <v>45097</v>
      </c>
      <c r="Y7" s="29">
        <v>45036</v>
      </c>
      <c r="Z7" s="21">
        <v>45363</v>
      </c>
      <c r="AA7" s="29">
        <v>45158</v>
      </c>
      <c r="AB7" s="24">
        <v>45655</v>
      </c>
      <c r="AC7" s="29">
        <v>45205</v>
      </c>
      <c r="AD7" s="21">
        <v>45894</v>
      </c>
      <c r="AE7" s="29">
        <v>45185</v>
      </c>
      <c r="AF7" s="24">
        <v>46072</v>
      </c>
      <c r="AG7" s="29">
        <v>45120</v>
      </c>
      <c r="AH7" s="24">
        <v>46192</v>
      </c>
    </row>
    <row r="8" spans="2:34" x14ac:dyDescent="0.25">
      <c r="B8" s="94" t="s">
        <v>15</v>
      </c>
      <c r="C8" s="29">
        <v>43351</v>
      </c>
      <c r="D8" s="24">
        <v>45819</v>
      </c>
      <c r="E8" s="29">
        <v>43411</v>
      </c>
      <c r="F8" s="21">
        <v>45786</v>
      </c>
      <c r="G8" s="29">
        <v>43611</v>
      </c>
      <c r="H8" s="24">
        <v>45932</v>
      </c>
      <c r="I8" s="29">
        <v>43837</v>
      </c>
      <c r="J8" s="21">
        <v>46083</v>
      </c>
      <c r="K8" s="30">
        <v>44079</v>
      </c>
      <c r="L8" s="25">
        <v>46237</v>
      </c>
      <c r="M8" s="29">
        <v>44309</v>
      </c>
      <c r="N8" s="21">
        <v>46362</v>
      </c>
      <c r="O8" s="29">
        <v>44513</v>
      </c>
      <c r="P8" s="25">
        <v>46430</v>
      </c>
      <c r="Q8" s="30">
        <v>44702</v>
      </c>
      <c r="R8" s="22">
        <v>46450</v>
      </c>
      <c r="S8" s="30">
        <v>44878</v>
      </c>
      <c r="T8" s="24">
        <v>46434</v>
      </c>
      <c r="U8" s="29">
        <v>45025</v>
      </c>
      <c r="V8" s="21">
        <v>46383</v>
      </c>
      <c r="W8" s="29">
        <v>45153</v>
      </c>
      <c r="X8" s="24">
        <v>46320</v>
      </c>
      <c r="Y8" s="29">
        <v>45290</v>
      </c>
      <c r="Z8" s="21">
        <v>46286</v>
      </c>
      <c r="AA8" s="29">
        <v>45459</v>
      </c>
      <c r="AB8" s="24">
        <v>46308</v>
      </c>
      <c r="AC8" s="29">
        <v>45663</v>
      </c>
      <c r="AD8" s="21">
        <v>46385</v>
      </c>
      <c r="AE8" s="29">
        <v>45897</v>
      </c>
      <c r="AF8" s="24">
        <v>46519</v>
      </c>
      <c r="AG8" s="29">
        <v>46140</v>
      </c>
      <c r="AH8" s="24">
        <v>46708</v>
      </c>
    </row>
    <row r="9" spans="2:34" x14ac:dyDescent="0.25">
      <c r="B9" s="94" t="s">
        <v>16</v>
      </c>
      <c r="C9" s="29">
        <v>43276</v>
      </c>
      <c r="D9" s="24">
        <v>45893</v>
      </c>
      <c r="E9" s="29">
        <v>43550</v>
      </c>
      <c r="F9" s="21">
        <v>46218</v>
      </c>
      <c r="G9" s="29">
        <v>43857</v>
      </c>
      <c r="H9" s="24">
        <v>46671</v>
      </c>
      <c r="I9" s="29">
        <v>44090</v>
      </c>
      <c r="J9" s="21">
        <v>46989</v>
      </c>
      <c r="K9" s="30">
        <v>44291</v>
      </c>
      <c r="L9" s="25">
        <v>47221</v>
      </c>
      <c r="M9" s="29">
        <v>44500</v>
      </c>
      <c r="N9" s="21">
        <v>47420</v>
      </c>
      <c r="O9" s="29">
        <v>44741</v>
      </c>
      <c r="P9" s="25">
        <v>47623</v>
      </c>
      <c r="Q9" s="30">
        <v>45011</v>
      </c>
      <c r="R9" s="22">
        <v>47828</v>
      </c>
      <c r="S9" s="30">
        <v>45298</v>
      </c>
      <c r="T9" s="24">
        <v>48030</v>
      </c>
      <c r="U9" s="29">
        <v>45591</v>
      </c>
      <c r="V9" s="21">
        <v>48224</v>
      </c>
      <c r="W9" s="29">
        <v>45862</v>
      </c>
      <c r="X9" s="24">
        <v>48376</v>
      </c>
      <c r="Y9" s="29">
        <v>46096</v>
      </c>
      <c r="Z9" s="21">
        <v>48450</v>
      </c>
      <c r="AA9" s="29">
        <v>46304</v>
      </c>
      <c r="AB9" s="24">
        <v>48456</v>
      </c>
      <c r="AC9" s="29">
        <v>46486</v>
      </c>
      <c r="AD9" s="21">
        <v>48406</v>
      </c>
      <c r="AE9" s="29">
        <v>46627</v>
      </c>
      <c r="AF9" s="24">
        <v>48304</v>
      </c>
      <c r="AG9" s="29">
        <v>46738</v>
      </c>
      <c r="AH9" s="24">
        <v>48170</v>
      </c>
    </row>
    <row r="10" spans="2:34" x14ac:dyDescent="0.25">
      <c r="B10" s="94" t="s">
        <v>17</v>
      </c>
      <c r="C10" s="29">
        <v>41203</v>
      </c>
      <c r="D10" s="24">
        <v>42358</v>
      </c>
      <c r="E10" s="29">
        <v>41751</v>
      </c>
      <c r="F10" s="21">
        <v>43180</v>
      </c>
      <c r="G10" s="29">
        <v>42473</v>
      </c>
      <c r="H10" s="24">
        <v>44335</v>
      </c>
      <c r="I10" s="29">
        <v>43148</v>
      </c>
      <c r="J10" s="21">
        <v>45412</v>
      </c>
      <c r="K10" s="30">
        <v>43767</v>
      </c>
      <c r="L10" s="25">
        <v>46376</v>
      </c>
      <c r="M10" s="29">
        <v>44307</v>
      </c>
      <c r="N10" s="21">
        <v>47189</v>
      </c>
      <c r="O10" s="29">
        <v>44735</v>
      </c>
      <c r="P10" s="25">
        <v>47812</v>
      </c>
      <c r="Q10" s="30">
        <v>45050</v>
      </c>
      <c r="R10" s="22">
        <v>48251</v>
      </c>
      <c r="S10" s="30">
        <v>45290</v>
      </c>
      <c r="T10" s="24">
        <v>48547</v>
      </c>
      <c r="U10" s="29">
        <v>45493</v>
      </c>
      <c r="V10" s="21">
        <v>48750</v>
      </c>
      <c r="W10" s="29">
        <v>45703</v>
      </c>
      <c r="X10" s="24">
        <v>48912</v>
      </c>
      <c r="Y10" s="29">
        <v>45945</v>
      </c>
      <c r="Z10" s="21">
        <v>49073</v>
      </c>
      <c r="AA10" s="29">
        <v>46214</v>
      </c>
      <c r="AB10" s="24">
        <v>49234</v>
      </c>
      <c r="AC10" s="29">
        <v>46499</v>
      </c>
      <c r="AD10" s="21">
        <v>49388</v>
      </c>
      <c r="AE10" s="29">
        <v>46791</v>
      </c>
      <c r="AF10" s="24">
        <v>49531</v>
      </c>
      <c r="AG10" s="29">
        <v>47064</v>
      </c>
      <c r="AH10" s="24">
        <v>49627</v>
      </c>
    </row>
    <row r="11" spans="2:34" s="20" customFormat="1" x14ac:dyDescent="0.25">
      <c r="B11" s="94" t="s">
        <v>18</v>
      </c>
      <c r="C11" s="30">
        <v>38607</v>
      </c>
      <c r="D11" s="25">
        <v>38043</v>
      </c>
      <c r="E11" s="30">
        <v>39035</v>
      </c>
      <c r="F11" s="22">
        <v>38648</v>
      </c>
      <c r="G11" s="30">
        <v>39723</v>
      </c>
      <c r="H11" s="25">
        <v>39677</v>
      </c>
      <c r="I11" s="30">
        <v>40439</v>
      </c>
      <c r="J11" s="22">
        <v>40756</v>
      </c>
      <c r="K11" s="30">
        <v>41165</v>
      </c>
      <c r="L11" s="25">
        <v>41864</v>
      </c>
      <c r="M11" s="30">
        <v>41894</v>
      </c>
      <c r="N11" s="22">
        <v>42994</v>
      </c>
      <c r="O11" s="30">
        <v>42624</v>
      </c>
      <c r="P11" s="25">
        <v>44141</v>
      </c>
      <c r="Q11" s="30">
        <v>43335</v>
      </c>
      <c r="R11" s="22">
        <v>45265</v>
      </c>
      <c r="S11" s="30">
        <v>44003</v>
      </c>
      <c r="T11" s="25">
        <v>46311</v>
      </c>
      <c r="U11" s="30">
        <v>44620</v>
      </c>
      <c r="V11" s="22">
        <v>47244</v>
      </c>
      <c r="W11" s="30">
        <v>45162</v>
      </c>
      <c r="X11" s="25">
        <v>48024</v>
      </c>
      <c r="Y11" s="30">
        <v>45594</v>
      </c>
      <c r="Z11" s="22">
        <v>48613</v>
      </c>
      <c r="AA11" s="30">
        <v>45919</v>
      </c>
      <c r="AB11" s="25">
        <v>49022</v>
      </c>
      <c r="AC11" s="30">
        <v>46173</v>
      </c>
      <c r="AD11" s="22">
        <v>49298</v>
      </c>
      <c r="AE11" s="30">
        <v>46399</v>
      </c>
      <c r="AF11" s="25">
        <v>49490</v>
      </c>
      <c r="AG11" s="30">
        <v>46641</v>
      </c>
      <c r="AH11" s="25">
        <v>49651</v>
      </c>
    </row>
    <row r="12" spans="2:34" x14ac:dyDescent="0.25">
      <c r="B12" s="94" t="s">
        <v>19</v>
      </c>
      <c r="C12" s="29">
        <v>37040</v>
      </c>
      <c r="D12" s="24">
        <v>36013</v>
      </c>
      <c r="E12" s="29">
        <v>37219</v>
      </c>
      <c r="F12" s="21">
        <v>36013</v>
      </c>
      <c r="G12" s="29">
        <v>37654</v>
      </c>
      <c r="H12" s="24">
        <v>36475</v>
      </c>
      <c r="I12" s="29">
        <v>38164</v>
      </c>
      <c r="J12" s="21">
        <v>37093</v>
      </c>
      <c r="K12" s="30">
        <v>38745</v>
      </c>
      <c r="L12" s="25">
        <v>37856</v>
      </c>
      <c r="M12" s="29">
        <v>39391</v>
      </c>
      <c r="N12" s="21">
        <v>38740</v>
      </c>
      <c r="O12" s="29">
        <v>40089</v>
      </c>
      <c r="P12" s="25">
        <v>39720</v>
      </c>
      <c r="Q12" s="30">
        <v>40835</v>
      </c>
      <c r="R12" s="22">
        <v>40778</v>
      </c>
      <c r="S12" s="30">
        <v>41618</v>
      </c>
      <c r="T12" s="24">
        <v>41899</v>
      </c>
      <c r="U12" s="29">
        <v>42419</v>
      </c>
      <c r="V12" s="21">
        <v>43060</v>
      </c>
      <c r="W12" s="29">
        <v>43229</v>
      </c>
      <c r="X12" s="24">
        <v>44253</v>
      </c>
      <c r="Y12" s="29">
        <v>44050</v>
      </c>
      <c r="Z12" s="21">
        <v>45472</v>
      </c>
      <c r="AA12" s="29">
        <v>44860</v>
      </c>
      <c r="AB12" s="24">
        <v>46676</v>
      </c>
      <c r="AC12" s="29">
        <v>45636</v>
      </c>
      <c r="AD12" s="21">
        <v>47812</v>
      </c>
      <c r="AE12" s="29">
        <v>46368</v>
      </c>
      <c r="AF12" s="24">
        <v>48842</v>
      </c>
      <c r="AG12" s="29">
        <v>47031</v>
      </c>
      <c r="AH12" s="24">
        <v>49724</v>
      </c>
    </row>
    <row r="13" spans="2:34" x14ac:dyDescent="0.25">
      <c r="B13" s="94" t="s">
        <v>20</v>
      </c>
      <c r="C13" s="29">
        <v>35795</v>
      </c>
      <c r="D13" s="24">
        <v>35631</v>
      </c>
      <c r="E13" s="29">
        <v>36314</v>
      </c>
      <c r="F13" s="21">
        <v>35751</v>
      </c>
      <c r="G13" s="29">
        <v>36849</v>
      </c>
      <c r="H13" s="24">
        <v>35929</v>
      </c>
      <c r="I13" s="29">
        <v>37302</v>
      </c>
      <c r="J13" s="21">
        <v>36048</v>
      </c>
      <c r="K13" s="30">
        <v>37712</v>
      </c>
      <c r="L13" s="25">
        <v>36172</v>
      </c>
      <c r="M13" s="29">
        <v>38118</v>
      </c>
      <c r="N13" s="21">
        <v>36366</v>
      </c>
      <c r="O13" s="29">
        <v>38570</v>
      </c>
      <c r="P13" s="25">
        <v>36695</v>
      </c>
      <c r="Q13" s="30">
        <v>39104</v>
      </c>
      <c r="R13" s="22">
        <v>37193</v>
      </c>
      <c r="S13" s="30">
        <v>39722</v>
      </c>
      <c r="T13" s="24">
        <v>37862</v>
      </c>
      <c r="U13" s="29">
        <v>40418</v>
      </c>
      <c r="V13" s="21">
        <v>38689</v>
      </c>
      <c r="W13" s="29">
        <v>41185</v>
      </c>
      <c r="X13" s="24">
        <v>39648</v>
      </c>
      <c r="Y13" s="29">
        <v>42013</v>
      </c>
      <c r="Z13" s="21">
        <v>40716</v>
      </c>
      <c r="AA13" s="29">
        <v>42895</v>
      </c>
      <c r="AB13" s="24">
        <v>41875</v>
      </c>
      <c r="AC13" s="29">
        <v>43819</v>
      </c>
      <c r="AD13" s="21">
        <v>43107</v>
      </c>
      <c r="AE13" s="29">
        <v>44771</v>
      </c>
      <c r="AF13" s="24">
        <v>44392</v>
      </c>
      <c r="AG13" s="29">
        <v>45742</v>
      </c>
      <c r="AH13" s="24">
        <v>45722</v>
      </c>
    </row>
    <row r="14" spans="2:34" x14ac:dyDescent="0.25">
      <c r="B14" s="94" t="s">
        <v>21</v>
      </c>
      <c r="C14" s="29">
        <v>31986</v>
      </c>
      <c r="D14" s="24">
        <v>32230</v>
      </c>
      <c r="E14" s="29">
        <v>32919</v>
      </c>
      <c r="F14" s="21">
        <v>32949</v>
      </c>
      <c r="G14" s="29">
        <v>33946</v>
      </c>
      <c r="H14" s="24">
        <v>33700</v>
      </c>
      <c r="I14" s="29">
        <v>34938</v>
      </c>
      <c r="J14" s="21">
        <v>34375</v>
      </c>
      <c r="K14" s="30">
        <v>35868</v>
      </c>
      <c r="L14" s="25">
        <v>34945</v>
      </c>
      <c r="M14" s="29">
        <v>36713</v>
      </c>
      <c r="N14" s="21">
        <v>35398</v>
      </c>
      <c r="O14" s="29">
        <v>37451</v>
      </c>
      <c r="P14" s="25">
        <v>35720</v>
      </c>
      <c r="Q14" s="30">
        <v>38074</v>
      </c>
      <c r="R14" s="22">
        <v>35930</v>
      </c>
      <c r="S14" s="30">
        <v>38614</v>
      </c>
      <c r="T14" s="24">
        <v>36086</v>
      </c>
      <c r="U14" s="29">
        <v>39109</v>
      </c>
      <c r="V14" s="21">
        <v>36253</v>
      </c>
      <c r="W14" s="29">
        <v>39599</v>
      </c>
      <c r="X14" s="24">
        <v>36492</v>
      </c>
      <c r="Y14" s="29">
        <v>40135</v>
      </c>
      <c r="Z14" s="21">
        <v>36866</v>
      </c>
      <c r="AA14" s="29">
        <v>40754</v>
      </c>
      <c r="AB14" s="24">
        <v>37411</v>
      </c>
      <c r="AC14" s="29">
        <v>41460</v>
      </c>
      <c r="AD14" s="21">
        <v>38129</v>
      </c>
      <c r="AE14" s="29">
        <v>42246</v>
      </c>
      <c r="AF14" s="24">
        <v>39008</v>
      </c>
      <c r="AG14" s="29">
        <v>43106</v>
      </c>
      <c r="AH14" s="24">
        <v>40025</v>
      </c>
    </row>
    <row r="15" spans="2:34" x14ac:dyDescent="0.25">
      <c r="B15" s="94" t="s">
        <v>22</v>
      </c>
      <c r="C15" s="29">
        <v>27260</v>
      </c>
      <c r="D15" s="24">
        <v>27430</v>
      </c>
      <c r="E15" s="29">
        <v>28158</v>
      </c>
      <c r="F15" s="21">
        <v>28313</v>
      </c>
      <c r="G15" s="29">
        <v>29139</v>
      </c>
      <c r="H15" s="24">
        <v>29248</v>
      </c>
      <c r="I15" s="29">
        <v>30149</v>
      </c>
      <c r="J15" s="21">
        <v>30164</v>
      </c>
      <c r="K15" s="30">
        <v>31194</v>
      </c>
      <c r="L15" s="25">
        <v>31065</v>
      </c>
      <c r="M15" s="29">
        <v>32267</v>
      </c>
      <c r="N15" s="21">
        <v>31943</v>
      </c>
      <c r="O15" s="29">
        <v>33359</v>
      </c>
      <c r="P15" s="25">
        <v>32790</v>
      </c>
      <c r="Q15" s="30">
        <v>34448</v>
      </c>
      <c r="R15" s="22">
        <v>33591</v>
      </c>
      <c r="S15" s="30">
        <v>35506</v>
      </c>
      <c r="T15" s="24">
        <v>34319</v>
      </c>
      <c r="U15" s="29">
        <v>36501</v>
      </c>
      <c r="V15" s="21">
        <v>34944</v>
      </c>
      <c r="W15" s="29">
        <v>37410</v>
      </c>
      <c r="X15" s="24">
        <v>35454</v>
      </c>
      <c r="Y15" s="29">
        <v>38205</v>
      </c>
      <c r="Z15" s="21">
        <v>35830</v>
      </c>
      <c r="AA15" s="29">
        <v>38880</v>
      </c>
      <c r="AB15" s="24">
        <v>36089</v>
      </c>
      <c r="AC15" s="29">
        <v>39468</v>
      </c>
      <c r="AD15" s="21">
        <v>36289</v>
      </c>
      <c r="AE15" s="29">
        <v>40006</v>
      </c>
      <c r="AF15" s="24">
        <v>36493</v>
      </c>
      <c r="AG15" s="29">
        <v>40534</v>
      </c>
      <c r="AH15" s="24">
        <v>36765</v>
      </c>
    </row>
    <row r="16" spans="2:34" x14ac:dyDescent="0.25">
      <c r="B16" s="94" t="s">
        <v>23</v>
      </c>
      <c r="C16" s="29">
        <v>22251</v>
      </c>
      <c r="D16" s="24">
        <v>21791</v>
      </c>
      <c r="E16" s="29">
        <v>23234</v>
      </c>
      <c r="F16" s="21">
        <v>22816</v>
      </c>
      <c r="G16" s="29">
        <v>24227</v>
      </c>
      <c r="H16" s="24">
        <v>23905</v>
      </c>
      <c r="I16" s="29">
        <v>25214</v>
      </c>
      <c r="J16" s="21">
        <v>24971</v>
      </c>
      <c r="K16" s="30">
        <v>26198</v>
      </c>
      <c r="L16" s="25">
        <v>26013</v>
      </c>
      <c r="M16" s="29">
        <v>27187</v>
      </c>
      <c r="N16" s="21">
        <v>27032</v>
      </c>
      <c r="O16" s="29">
        <v>28192</v>
      </c>
      <c r="P16" s="24">
        <v>28032</v>
      </c>
      <c r="Q16" s="29">
        <v>29222</v>
      </c>
      <c r="R16" s="21">
        <v>29016</v>
      </c>
      <c r="S16" s="29">
        <v>30283</v>
      </c>
      <c r="T16" s="24">
        <v>29989</v>
      </c>
      <c r="U16" s="29">
        <v>31383</v>
      </c>
      <c r="V16" s="21">
        <v>30953</v>
      </c>
      <c r="W16" s="29">
        <v>32514</v>
      </c>
      <c r="X16" s="24">
        <v>31897</v>
      </c>
      <c r="Y16" s="29">
        <v>33666</v>
      </c>
      <c r="Z16" s="21">
        <v>32815</v>
      </c>
      <c r="AA16" s="29">
        <v>34816</v>
      </c>
      <c r="AB16" s="24">
        <v>33689</v>
      </c>
      <c r="AC16" s="29">
        <v>35935</v>
      </c>
      <c r="AD16" s="21">
        <v>34491</v>
      </c>
      <c r="AE16" s="29">
        <v>36988</v>
      </c>
      <c r="AF16" s="24">
        <v>35191</v>
      </c>
      <c r="AG16" s="29">
        <v>37954</v>
      </c>
      <c r="AH16" s="24">
        <v>35771</v>
      </c>
    </row>
    <row r="17" spans="2:35" x14ac:dyDescent="0.25">
      <c r="B17" s="94" t="s">
        <v>24</v>
      </c>
      <c r="C17" s="29">
        <v>17043</v>
      </c>
      <c r="D17" s="24">
        <v>15740</v>
      </c>
      <c r="E17" s="29">
        <v>17970</v>
      </c>
      <c r="F17" s="21">
        <v>16616</v>
      </c>
      <c r="G17" s="29">
        <v>18930</v>
      </c>
      <c r="H17" s="24">
        <v>17602</v>
      </c>
      <c r="I17" s="29">
        <v>19909</v>
      </c>
      <c r="J17" s="21">
        <v>18628</v>
      </c>
      <c r="K17" s="30">
        <v>20905</v>
      </c>
      <c r="L17" s="25">
        <v>19684</v>
      </c>
      <c r="M17" s="29">
        <v>21913</v>
      </c>
      <c r="N17" s="21">
        <v>20757</v>
      </c>
      <c r="O17" s="29">
        <v>22925</v>
      </c>
      <c r="P17" s="24">
        <v>21839</v>
      </c>
      <c r="Q17" s="29">
        <v>23938</v>
      </c>
      <c r="R17" s="21">
        <v>22917</v>
      </c>
      <c r="S17" s="29">
        <v>24950</v>
      </c>
      <c r="T17" s="24">
        <v>23979</v>
      </c>
      <c r="U17" s="29">
        <v>25962</v>
      </c>
      <c r="V17" s="21">
        <v>25024</v>
      </c>
      <c r="W17" s="29">
        <v>26984</v>
      </c>
      <c r="X17" s="24">
        <v>26051</v>
      </c>
      <c r="Y17" s="29">
        <v>28024</v>
      </c>
      <c r="Z17" s="21">
        <v>27064</v>
      </c>
      <c r="AA17" s="29">
        <v>29091</v>
      </c>
      <c r="AB17" s="24">
        <v>28066</v>
      </c>
      <c r="AC17" s="29">
        <v>30194</v>
      </c>
      <c r="AD17" s="21">
        <v>29064</v>
      </c>
      <c r="AE17" s="29">
        <v>31338</v>
      </c>
      <c r="AF17" s="24">
        <v>30054</v>
      </c>
      <c r="AG17" s="29">
        <v>32516</v>
      </c>
      <c r="AH17" s="24">
        <v>31030</v>
      </c>
    </row>
    <row r="18" spans="2:35" ht="15.75" thickBot="1" x14ac:dyDescent="0.3">
      <c r="B18" s="94" t="s">
        <v>25</v>
      </c>
      <c r="C18" s="31">
        <v>34299</v>
      </c>
      <c r="D18" s="26">
        <v>28725</v>
      </c>
      <c r="E18" s="31">
        <v>35888</v>
      </c>
      <c r="F18" s="23">
        <v>29934</v>
      </c>
      <c r="G18" s="31">
        <v>37741</v>
      </c>
      <c r="H18" s="26">
        <v>31347</v>
      </c>
      <c r="I18" s="31">
        <v>39718</v>
      </c>
      <c r="J18" s="23">
        <v>32879</v>
      </c>
      <c r="K18" s="33">
        <v>41825</v>
      </c>
      <c r="L18" s="28">
        <v>34543</v>
      </c>
      <c r="M18" s="31">
        <v>44066</v>
      </c>
      <c r="N18" s="23">
        <v>36339</v>
      </c>
      <c r="O18" s="31">
        <v>46439</v>
      </c>
      <c r="P18" s="26">
        <v>38272</v>
      </c>
      <c r="Q18" s="31">
        <v>48946</v>
      </c>
      <c r="R18" s="23">
        <v>40346</v>
      </c>
      <c r="S18" s="31">
        <v>51588</v>
      </c>
      <c r="T18" s="26">
        <v>42563</v>
      </c>
      <c r="U18" s="31">
        <v>54363</v>
      </c>
      <c r="V18" s="23">
        <v>44920</v>
      </c>
      <c r="W18" s="31">
        <v>57262</v>
      </c>
      <c r="X18" s="26">
        <v>47408</v>
      </c>
      <c r="Y18" s="31">
        <v>60281</v>
      </c>
      <c r="Z18" s="23">
        <v>50019</v>
      </c>
      <c r="AA18" s="31">
        <v>63417</v>
      </c>
      <c r="AB18" s="26">
        <v>52742</v>
      </c>
      <c r="AC18" s="31">
        <v>66667</v>
      </c>
      <c r="AD18" s="23">
        <v>55570</v>
      </c>
      <c r="AE18" s="31">
        <v>70029</v>
      </c>
      <c r="AF18" s="26">
        <v>58493</v>
      </c>
      <c r="AG18" s="31">
        <v>73505</v>
      </c>
      <c r="AH18" s="26">
        <v>61509</v>
      </c>
    </row>
    <row r="19" spans="2:35" ht="15.75" thickBot="1" x14ac:dyDescent="0.3">
      <c r="B19" s="9" t="s">
        <v>6</v>
      </c>
      <c r="C19" s="13">
        <f>SUM(C5:C18)</f>
        <v>501075</v>
      </c>
      <c r="D19" s="7">
        <f t="shared" ref="D19:AH19" si="0">SUM(D5:D18)</f>
        <v>501733</v>
      </c>
      <c r="E19" s="8">
        <f t="shared" si="0"/>
        <v>508335</v>
      </c>
      <c r="F19" s="14">
        <f t="shared" si="0"/>
        <v>507877</v>
      </c>
      <c r="G19" s="13">
        <f t="shared" si="0"/>
        <v>517393</v>
      </c>
      <c r="H19" s="7">
        <f t="shared" si="0"/>
        <v>516666</v>
      </c>
      <c r="I19" s="8">
        <f t="shared" si="0"/>
        <v>526468</v>
      </c>
      <c r="J19" s="14">
        <f t="shared" si="0"/>
        <v>525402</v>
      </c>
      <c r="K19" s="13">
        <f t="shared" si="0"/>
        <v>535571</v>
      </c>
      <c r="L19" s="7">
        <f t="shared" si="0"/>
        <v>534105</v>
      </c>
      <c r="M19" s="8">
        <f t="shared" si="0"/>
        <v>544700</v>
      </c>
      <c r="N19" s="14">
        <f t="shared" si="0"/>
        <v>542778</v>
      </c>
      <c r="O19" s="13">
        <f t="shared" si="0"/>
        <v>553852</v>
      </c>
      <c r="P19" s="7">
        <f t="shared" si="0"/>
        <v>551427</v>
      </c>
      <c r="Q19" s="8">
        <f t="shared" si="0"/>
        <v>563019</v>
      </c>
      <c r="R19" s="14">
        <f t="shared" si="0"/>
        <v>560037</v>
      </c>
      <c r="S19" s="13">
        <f t="shared" si="0"/>
        <v>572196</v>
      </c>
      <c r="T19" s="7">
        <f t="shared" si="0"/>
        <v>568599</v>
      </c>
      <c r="U19" s="8">
        <f t="shared" si="0"/>
        <v>581370</v>
      </c>
      <c r="V19" s="14">
        <f t="shared" si="0"/>
        <v>577113</v>
      </c>
      <c r="W19" s="13">
        <f t="shared" si="0"/>
        <v>590536</v>
      </c>
      <c r="X19" s="7">
        <f t="shared" si="0"/>
        <v>585570</v>
      </c>
      <c r="Y19" s="8">
        <f t="shared" si="0"/>
        <v>599685</v>
      </c>
      <c r="Z19" s="14">
        <f t="shared" si="0"/>
        <v>593963</v>
      </c>
      <c r="AA19" s="13">
        <f t="shared" si="0"/>
        <v>608815</v>
      </c>
      <c r="AB19" s="7">
        <f t="shared" si="0"/>
        <v>602287</v>
      </c>
      <c r="AC19" s="8">
        <f t="shared" si="0"/>
        <v>617918</v>
      </c>
      <c r="AD19" s="14">
        <f t="shared" si="0"/>
        <v>610540</v>
      </c>
      <c r="AE19" s="13">
        <f t="shared" si="0"/>
        <v>626993</v>
      </c>
      <c r="AF19" s="7">
        <f t="shared" si="0"/>
        <v>618714</v>
      </c>
      <c r="AG19" s="8">
        <f t="shared" si="0"/>
        <v>636042</v>
      </c>
      <c r="AH19" s="7">
        <f t="shared" si="0"/>
        <v>626814</v>
      </c>
    </row>
    <row r="20" spans="2:35" ht="15.75" thickBot="1" x14ac:dyDescent="0.3">
      <c r="B20" s="10" t="s">
        <v>7</v>
      </c>
      <c r="C20" s="68">
        <f>C19+D19</f>
        <v>1002808</v>
      </c>
      <c r="D20" s="69"/>
      <c r="E20" s="70">
        <f>E19+F19</f>
        <v>1016212</v>
      </c>
      <c r="F20" s="71"/>
      <c r="G20" s="68">
        <f>G19+H19</f>
        <v>1034059</v>
      </c>
      <c r="H20" s="69"/>
      <c r="I20" s="70">
        <f>I19+J19</f>
        <v>1051870</v>
      </c>
      <c r="J20" s="71"/>
      <c r="K20" s="68">
        <f>K19+L19</f>
        <v>1069676</v>
      </c>
      <c r="L20" s="69"/>
      <c r="M20" s="70">
        <f>M19+N19</f>
        <v>1087478</v>
      </c>
      <c r="N20" s="71"/>
      <c r="O20" s="68">
        <f>O19+P19</f>
        <v>1105279</v>
      </c>
      <c r="P20" s="69"/>
      <c r="Q20" s="70">
        <f>Q19+R19</f>
        <v>1123056</v>
      </c>
      <c r="R20" s="71"/>
      <c r="S20" s="68">
        <f>S19+T19</f>
        <v>1140795</v>
      </c>
      <c r="T20" s="69"/>
      <c r="U20" s="70">
        <f>U19+V19</f>
        <v>1158483</v>
      </c>
      <c r="V20" s="71"/>
      <c r="W20" s="68">
        <f>W19+X19</f>
        <v>1176106</v>
      </c>
      <c r="X20" s="69"/>
      <c r="Y20" s="70">
        <f>Y19+Z19</f>
        <v>1193648</v>
      </c>
      <c r="Z20" s="71"/>
      <c r="AA20" s="68">
        <f>AA19+AB19</f>
        <v>1211102</v>
      </c>
      <c r="AB20" s="69"/>
      <c r="AC20" s="70">
        <f>AC19+AD19</f>
        <v>1228458</v>
      </c>
      <c r="AD20" s="71"/>
      <c r="AE20" s="68">
        <f>AE19+AF19</f>
        <v>1245707</v>
      </c>
      <c r="AF20" s="69"/>
      <c r="AG20" s="70">
        <f>AG19+AH19</f>
        <v>1262856</v>
      </c>
      <c r="AH20" s="69"/>
      <c r="AI20" s="15"/>
    </row>
    <row r="22" spans="2:35" x14ac:dyDescent="0.25">
      <c r="B22" s="105" t="s">
        <v>26</v>
      </c>
      <c r="AI22" s="15"/>
    </row>
  </sheetData>
  <mergeCells count="35">
    <mergeCell ref="AC20:AD20"/>
    <mergeCell ref="AE20:AF20"/>
    <mergeCell ref="AG20:AH20"/>
    <mergeCell ref="Q20:R20"/>
    <mergeCell ref="S20:T20"/>
    <mergeCell ref="U20:V20"/>
    <mergeCell ref="W20:X20"/>
    <mergeCell ref="Y20:Z20"/>
    <mergeCell ref="AA20:AB20"/>
    <mergeCell ref="M20:N20"/>
    <mergeCell ref="O20:P20"/>
    <mergeCell ref="Q3:R3"/>
    <mergeCell ref="S3:T3"/>
    <mergeCell ref="U3:V3"/>
    <mergeCell ref="C20:D20"/>
    <mergeCell ref="E20:F20"/>
    <mergeCell ref="G20:H20"/>
    <mergeCell ref="I20:J20"/>
    <mergeCell ref="K20:L20"/>
    <mergeCell ref="B1:AH1"/>
    <mergeCell ref="B2:AH2"/>
    <mergeCell ref="B3:B4"/>
    <mergeCell ref="C3:D3"/>
    <mergeCell ref="E3:F3"/>
    <mergeCell ref="G3:H3"/>
    <mergeCell ref="I3:J3"/>
    <mergeCell ref="K3:L3"/>
    <mergeCell ref="M3:N3"/>
    <mergeCell ref="O3:P3"/>
    <mergeCell ref="AC3:AD3"/>
    <mergeCell ref="AE3:AF3"/>
    <mergeCell ref="AG3:AH3"/>
    <mergeCell ref="W3:X3"/>
    <mergeCell ref="Y3:Z3"/>
    <mergeCell ref="AA3:AB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22"/>
  <sheetViews>
    <sheetView workbookViewId="0">
      <selection activeCell="B1" sqref="B1:AH1"/>
    </sheetView>
  </sheetViews>
  <sheetFormatPr baseColWidth="10" defaultRowHeight="15" x14ac:dyDescent="0.25"/>
  <cols>
    <col min="1" max="1" width="4.28515625" customWidth="1"/>
    <col min="2" max="2" width="18.28515625" customWidth="1"/>
    <col min="3" max="22" width="11.42578125" customWidth="1"/>
  </cols>
  <sheetData>
    <row r="1" spans="2:34" ht="16.5" thickBot="1" x14ac:dyDescent="0.3">
      <c r="B1" s="91" t="s">
        <v>3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3"/>
    </row>
    <row r="2" spans="2:34" ht="16.5" thickBot="1" x14ac:dyDescent="0.3">
      <c r="B2" s="96" t="s">
        <v>9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8"/>
    </row>
    <row r="3" spans="2:34" ht="15.75" thickBot="1" x14ac:dyDescent="0.3">
      <c r="B3" s="65" t="s">
        <v>2</v>
      </c>
      <c r="C3" s="63">
        <v>2015</v>
      </c>
      <c r="D3" s="64"/>
      <c r="E3" s="67">
        <v>2016</v>
      </c>
      <c r="F3" s="67"/>
      <c r="G3" s="63">
        <v>2017</v>
      </c>
      <c r="H3" s="64"/>
      <c r="I3" s="67">
        <v>2018</v>
      </c>
      <c r="J3" s="67"/>
      <c r="K3" s="63">
        <v>2019</v>
      </c>
      <c r="L3" s="64"/>
      <c r="M3" s="67">
        <v>2020</v>
      </c>
      <c r="N3" s="67"/>
      <c r="O3" s="63">
        <v>2021</v>
      </c>
      <c r="P3" s="64"/>
      <c r="Q3" s="67">
        <v>2022</v>
      </c>
      <c r="R3" s="67"/>
      <c r="S3" s="63">
        <v>2023</v>
      </c>
      <c r="T3" s="64"/>
      <c r="U3" s="67">
        <v>2024</v>
      </c>
      <c r="V3" s="67"/>
      <c r="W3" s="63">
        <v>2025</v>
      </c>
      <c r="X3" s="64"/>
      <c r="Y3" s="67">
        <v>2026</v>
      </c>
      <c r="Z3" s="67"/>
      <c r="AA3" s="63">
        <v>2027</v>
      </c>
      <c r="AB3" s="64"/>
      <c r="AC3" s="67">
        <v>2028</v>
      </c>
      <c r="AD3" s="67"/>
      <c r="AE3" s="63">
        <v>2029</v>
      </c>
      <c r="AF3" s="64"/>
      <c r="AG3" s="67">
        <v>2030</v>
      </c>
      <c r="AH3" s="64"/>
    </row>
    <row r="4" spans="2:34" ht="15.75" thickBot="1" x14ac:dyDescent="0.3">
      <c r="B4" s="66"/>
      <c r="C4" s="18" t="s">
        <v>1</v>
      </c>
      <c r="D4" s="19" t="s">
        <v>0</v>
      </c>
      <c r="E4" s="18" t="s">
        <v>1</v>
      </c>
      <c r="F4" s="19" t="s">
        <v>0</v>
      </c>
      <c r="G4" s="18" t="s">
        <v>1</v>
      </c>
      <c r="H4" s="19" t="s">
        <v>0</v>
      </c>
      <c r="I4" s="18" t="s">
        <v>1</v>
      </c>
      <c r="J4" s="19" t="s">
        <v>0</v>
      </c>
      <c r="K4" s="18" t="s">
        <v>1</v>
      </c>
      <c r="L4" s="17" t="s">
        <v>0</v>
      </c>
      <c r="M4" s="18" t="s">
        <v>1</v>
      </c>
      <c r="N4" s="16" t="s">
        <v>0</v>
      </c>
      <c r="O4" s="18" t="s">
        <v>1</v>
      </c>
      <c r="P4" s="17" t="s">
        <v>0</v>
      </c>
      <c r="Q4" s="18" t="s">
        <v>1</v>
      </c>
      <c r="R4" s="16" t="s">
        <v>0</v>
      </c>
      <c r="S4" s="18" t="s">
        <v>1</v>
      </c>
      <c r="T4" s="17" t="s">
        <v>0</v>
      </c>
      <c r="U4" s="18" t="s">
        <v>1</v>
      </c>
      <c r="V4" s="16" t="s">
        <v>0</v>
      </c>
      <c r="W4" s="18" t="s">
        <v>1</v>
      </c>
      <c r="X4" s="17" t="s">
        <v>0</v>
      </c>
      <c r="Y4" s="18" t="s">
        <v>1</v>
      </c>
      <c r="Z4" s="16" t="s">
        <v>0</v>
      </c>
      <c r="AA4" s="18" t="s">
        <v>1</v>
      </c>
      <c r="AB4" s="17" t="s">
        <v>0</v>
      </c>
      <c r="AC4" s="18" t="s">
        <v>1</v>
      </c>
      <c r="AD4" s="16" t="s">
        <v>0</v>
      </c>
      <c r="AE4" s="18" t="s">
        <v>1</v>
      </c>
      <c r="AF4" s="17" t="s">
        <v>0</v>
      </c>
      <c r="AG4" s="18" t="s">
        <v>1</v>
      </c>
      <c r="AH4" s="17" t="s">
        <v>0</v>
      </c>
    </row>
    <row r="5" spans="2:34" x14ac:dyDescent="0.25">
      <c r="B5" s="94" t="s">
        <v>12</v>
      </c>
      <c r="C5" s="37">
        <v>4682</v>
      </c>
      <c r="D5" s="24">
        <v>4673</v>
      </c>
      <c r="E5" s="29">
        <v>4662</v>
      </c>
      <c r="F5" s="24">
        <v>4646</v>
      </c>
      <c r="G5" s="29">
        <v>4658</v>
      </c>
      <c r="H5" s="24">
        <v>4658</v>
      </c>
      <c r="I5" s="29">
        <v>4646</v>
      </c>
      <c r="J5" s="24">
        <v>4662</v>
      </c>
      <c r="K5" s="37">
        <v>4627</v>
      </c>
      <c r="L5" s="36">
        <v>4661</v>
      </c>
      <c r="M5" s="37">
        <v>4604</v>
      </c>
      <c r="N5" s="36">
        <v>4653</v>
      </c>
      <c r="O5" s="37">
        <v>4582</v>
      </c>
      <c r="P5" s="27">
        <v>4636</v>
      </c>
      <c r="Q5" s="32">
        <v>4563</v>
      </c>
      <c r="R5" s="27">
        <v>4613</v>
      </c>
      <c r="S5" s="37">
        <v>4545</v>
      </c>
      <c r="T5" s="36">
        <v>4593</v>
      </c>
      <c r="U5" s="37">
        <v>4528</v>
      </c>
      <c r="V5" s="36">
        <v>4574</v>
      </c>
      <c r="W5" s="37">
        <v>4513</v>
      </c>
      <c r="X5">
        <v>4558</v>
      </c>
      <c r="Y5" s="37">
        <v>4500</v>
      </c>
      <c r="Z5" s="36">
        <v>4544</v>
      </c>
      <c r="AA5" s="37">
        <v>4489</v>
      </c>
      <c r="AB5" s="36">
        <v>4534</v>
      </c>
      <c r="AC5" s="37">
        <v>4481</v>
      </c>
      <c r="AD5" s="36">
        <v>4528</v>
      </c>
      <c r="AE5" s="37">
        <v>4476</v>
      </c>
      <c r="AF5" s="36">
        <v>4526</v>
      </c>
      <c r="AG5" s="37">
        <v>4475</v>
      </c>
      <c r="AH5" s="36">
        <v>4528</v>
      </c>
    </row>
    <row r="6" spans="2:34" x14ac:dyDescent="0.25">
      <c r="B6" s="94" t="s">
        <v>13</v>
      </c>
      <c r="C6" s="29">
        <v>4730</v>
      </c>
      <c r="D6" s="24">
        <v>4857</v>
      </c>
      <c r="E6" s="29">
        <v>4721</v>
      </c>
      <c r="F6" s="24">
        <v>4825</v>
      </c>
      <c r="G6" s="29">
        <v>4730</v>
      </c>
      <c r="H6" s="24">
        <v>4815</v>
      </c>
      <c r="I6" s="29">
        <v>4744</v>
      </c>
      <c r="J6" s="24">
        <v>4812</v>
      </c>
      <c r="K6" s="29">
        <v>4761</v>
      </c>
      <c r="L6" s="24">
        <v>4816</v>
      </c>
      <c r="M6" s="29">
        <v>4780</v>
      </c>
      <c r="N6" s="24">
        <v>4826</v>
      </c>
      <c r="O6" s="29">
        <v>4793</v>
      </c>
      <c r="P6" s="25">
        <v>4844</v>
      </c>
      <c r="Q6" s="30">
        <v>4798</v>
      </c>
      <c r="R6" s="25">
        <v>4865</v>
      </c>
      <c r="S6" s="29">
        <v>4794</v>
      </c>
      <c r="T6" s="24">
        <v>4880</v>
      </c>
      <c r="U6" s="29">
        <v>4784</v>
      </c>
      <c r="V6" s="24">
        <v>4888</v>
      </c>
      <c r="W6" s="29">
        <v>4768</v>
      </c>
      <c r="X6">
        <v>4891</v>
      </c>
      <c r="Y6" s="29">
        <v>4754</v>
      </c>
      <c r="Z6" s="24">
        <v>4885</v>
      </c>
      <c r="AA6" s="29">
        <v>4742</v>
      </c>
      <c r="AB6" s="24">
        <v>4874</v>
      </c>
      <c r="AC6" s="29">
        <v>4732</v>
      </c>
      <c r="AD6" s="24">
        <v>4864</v>
      </c>
      <c r="AE6" s="29">
        <v>4722</v>
      </c>
      <c r="AF6" s="24">
        <v>4856</v>
      </c>
      <c r="AG6" s="29">
        <v>4713</v>
      </c>
      <c r="AH6" s="24">
        <v>4850</v>
      </c>
    </row>
    <row r="7" spans="2:34" x14ac:dyDescent="0.25">
      <c r="B7" s="94" t="s">
        <v>14</v>
      </c>
      <c r="C7" s="29">
        <v>4755</v>
      </c>
      <c r="D7" s="24">
        <v>5099</v>
      </c>
      <c r="E7" s="29">
        <v>4758</v>
      </c>
      <c r="F7" s="24">
        <v>5093</v>
      </c>
      <c r="G7" s="29">
        <v>4772</v>
      </c>
      <c r="H7" s="24">
        <v>5089</v>
      </c>
      <c r="I7" s="29">
        <v>4784</v>
      </c>
      <c r="J7" s="24">
        <v>5081</v>
      </c>
      <c r="K7" s="29">
        <v>4792</v>
      </c>
      <c r="L7" s="24">
        <v>5069</v>
      </c>
      <c r="M7" s="29">
        <v>4797</v>
      </c>
      <c r="N7" s="24">
        <v>5056</v>
      </c>
      <c r="O7" s="29">
        <v>4804</v>
      </c>
      <c r="P7" s="25">
        <v>5046</v>
      </c>
      <c r="Q7" s="30">
        <v>4814</v>
      </c>
      <c r="R7" s="25">
        <v>5044</v>
      </c>
      <c r="S7" s="29">
        <v>4828</v>
      </c>
      <c r="T7" s="24">
        <v>5048</v>
      </c>
      <c r="U7" s="29">
        <v>4845</v>
      </c>
      <c r="V7" s="24">
        <v>5059</v>
      </c>
      <c r="W7" s="29">
        <v>4864</v>
      </c>
      <c r="X7">
        <v>5078</v>
      </c>
      <c r="Y7" s="29">
        <v>4877</v>
      </c>
      <c r="Z7" s="24">
        <v>5104</v>
      </c>
      <c r="AA7" s="29">
        <v>4881</v>
      </c>
      <c r="AB7" s="24">
        <v>5134</v>
      </c>
      <c r="AC7" s="29">
        <v>4877</v>
      </c>
      <c r="AD7" s="24">
        <v>5158</v>
      </c>
      <c r="AE7" s="29">
        <v>4865</v>
      </c>
      <c r="AF7" s="24">
        <v>5175</v>
      </c>
      <c r="AG7" s="29">
        <v>4848</v>
      </c>
      <c r="AH7" s="24">
        <v>5187</v>
      </c>
    </row>
    <row r="8" spans="2:34" x14ac:dyDescent="0.25">
      <c r="B8" s="94" t="s">
        <v>15</v>
      </c>
      <c r="C8" s="29">
        <v>4728</v>
      </c>
      <c r="D8" s="24">
        <v>5133</v>
      </c>
      <c r="E8" s="29">
        <v>4734</v>
      </c>
      <c r="F8" s="24">
        <v>5132</v>
      </c>
      <c r="G8" s="29">
        <v>4754</v>
      </c>
      <c r="H8" s="24">
        <v>5149</v>
      </c>
      <c r="I8" s="29">
        <v>4775</v>
      </c>
      <c r="J8" s="24">
        <v>5166</v>
      </c>
      <c r="K8" s="29">
        <v>4798</v>
      </c>
      <c r="L8" s="24">
        <v>5181</v>
      </c>
      <c r="M8" s="29">
        <v>4818</v>
      </c>
      <c r="N8" s="24">
        <v>5191</v>
      </c>
      <c r="O8" s="29">
        <v>4834</v>
      </c>
      <c r="P8" s="25">
        <v>5195</v>
      </c>
      <c r="Q8" s="30">
        <v>4849</v>
      </c>
      <c r="R8" s="25">
        <v>5191</v>
      </c>
      <c r="S8" s="29">
        <v>4861</v>
      </c>
      <c r="T8" s="24">
        <v>5183</v>
      </c>
      <c r="U8" s="29">
        <v>4871</v>
      </c>
      <c r="V8" s="24">
        <v>5170</v>
      </c>
      <c r="W8" s="29">
        <v>4879</v>
      </c>
      <c r="X8">
        <v>5156</v>
      </c>
      <c r="Y8" s="29">
        <v>4888</v>
      </c>
      <c r="Z8" s="24">
        <v>5144</v>
      </c>
      <c r="AA8" s="29">
        <v>4901</v>
      </c>
      <c r="AB8" s="24">
        <v>5139</v>
      </c>
      <c r="AC8" s="29">
        <v>4918</v>
      </c>
      <c r="AD8" s="24">
        <v>5139</v>
      </c>
      <c r="AE8" s="29">
        <v>4940</v>
      </c>
      <c r="AF8" s="24">
        <v>5145</v>
      </c>
      <c r="AG8" s="29">
        <v>4964</v>
      </c>
      <c r="AH8" s="24">
        <v>5158</v>
      </c>
    </row>
    <row r="9" spans="2:34" x14ac:dyDescent="0.25">
      <c r="B9" s="94" t="s">
        <v>16</v>
      </c>
      <c r="C9" s="29">
        <v>4568</v>
      </c>
      <c r="D9" s="24">
        <v>5107</v>
      </c>
      <c r="E9" s="29">
        <v>4589</v>
      </c>
      <c r="F9" s="24">
        <v>5142</v>
      </c>
      <c r="G9" s="29">
        <v>4612</v>
      </c>
      <c r="H9" s="24">
        <v>5190</v>
      </c>
      <c r="I9" s="29">
        <v>4626</v>
      </c>
      <c r="J9" s="24">
        <v>5219</v>
      </c>
      <c r="K9" s="29">
        <v>4637</v>
      </c>
      <c r="L9" s="24">
        <v>5237</v>
      </c>
      <c r="M9" s="29">
        <v>4648</v>
      </c>
      <c r="N9" s="24">
        <v>5248</v>
      </c>
      <c r="O9" s="29">
        <v>4662</v>
      </c>
      <c r="P9" s="25">
        <v>5258</v>
      </c>
      <c r="Q9" s="30">
        <v>4679</v>
      </c>
      <c r="R9" s="25">
        <v>5266</v>
      </c>
      <c r="S9" s="29">
        <v>4699</v>
      </c>
      <c r="T9" s="24">
        <v>5271</v>
      </c>
      <c r="U9" s="29">
        <v>4721</v>
      </c>
      <c r="V9" s="24">
        <v>5274</v>
      </c>
      <c r="W9" s="29">
        <v>4741</v>
      </c>
      <c r="X9">
        <v>5270</v>
      </c>
      <c r="Y9" s="29">
        <v>4759</v>
      </c>
      <c r="Z9" s="24">
        <v>5255</v>
      </c>
      <c r="AA9" s="29">
        <v>4776</v>
      </c>
      <c r="AB9" s="24">
        <v>5232</v>
      </c>
      <c r="AC9" s="29">
        <v>4792</v>
      </c>
      <c r="AD9" s="24">
        <v>5200</v>
      </c>
      <c r="AE9" s="29">
        <v>4807</v>
      </c>
      <c r="AF9" s="24">
        <v>5162</v>
      </c>
      <c r="AG9" s="29">
        <v>4820</v>
      </c>
      <c r="AH9" s="24">
        <v>5120</v>
      </c>
    </row>
    <row r="10" spans="2:34" x14ac:dyDescent="0.25">
      <c r="B10" s="94" t="s">
        <v>17</v>
      </c>
      <c r="C10" s="29">
        <v>4263</v>
      </c>
      <c r="D10" s="24">
        <v>4761</v>
      </c>
      <c r="E10" s="29">
        <v>4315</v>
      </c>
      <c r="F10" s="24">
        <v>4850</v>
      </c>
      <c r="G10" s="29">
        <v>4383</v>
      </c>
      <c r="H10" s="24">
        <v>4973</v>
      </c>
      <c r="I10" s="29">
        <v>4446</v>
      </c>
      <c r="J10" s="24">
        <v>5084</v>
      </c>
      <c r="K10" s="29">
        <v>4502</v>
      </c>
      <c r="L10" s="24">
        <v>5177</v>
      </c>
      <c r="M10" s="29">
        <v>4549</v>
      </c>
      <c r="N10" s="24">
        <v>5250</v>
      </c>
      <c r="O10" s="29">
        <v>4584</v>
      </c>
      <c r="P10" s="25">
        <v>5298</v>
      </c>
      <c r="Q10" s="30">
        <v>4608</v>
      </c>
      <c r="R10" s="25">
        <v>5321</v>
      </c>
      <c r="S10" s="29">
        <v>4624</v>
      </c>
      <c r="T10" s="24">
        <v>5325</v>
      </c>
      <c r="U10" s="29">
        <v>4636</v>
      </c>
      <c r="V10" s="24">
        <v>5315</v>
      </c>
      <c r="W10" s="29">
        <v>4650</v>
      </c>
      <c r="X10">
        <v>5297</v>
      </c>
      <c r="Y10" s="29">
        <v>4668</v>
      </c>
      <c r="Z10" s="24">
        <v>5275</v>
      </c>
      <c r="AA10" s="29">
        <v>4690</v>
      </c>
      <c r="AB10" s="24">
        <v>5251</v>
      </c>
      <c r="AC10" s="29">
        <v>4714</v>
      </c>
      <c r="AD10" s="24">
        <v>5222</v>
      </c>
      <c r="AE10" s="29">
        <v>4741</v>
      </c>
      <c r="AF10" s="24">
        <v>5190</v>
      </c>
      <c r="AG10" s="29">
        <v>4768</v>
      </c>
      <c r="AH10" s="24">
        <v>5150</v>
      </c>
    </row>
    <row r="11" spans="2:34" s="20" customFormat="1" x14ac:dyDescent="0.25">
      <c r="B11" s="94" t="s">
        <v>18</v>
      </c>
      <c r="C11" s="29">
        <v>3965</v>
      </c>
      <c r="D11" s="24">
        <v>4256</v>
      </c>
      <c r="E11" s="29">
        <v>4016</v>
      </c>
      <c r="F11" s="24">
        <v>4320</v>
      </c>
      <c r="G11" s="29">
        <v>4093</v>
      </c>
      <c r="H11" s="24">
        <v>4429</v>
      </c>
      <c r="I11" s="29">
        <v>4172</v>
      </c>
      <c r="J11" s="24">
        <v>4540</v>
      </c>
      <c r="K11" s="29">
        <v>4250</v>
      </c>
      <c r="L11" s="24">
        <v>4650</v>
      </c>
      <c r="M11" s="29">
        <v>4328</v>
      </c>
      <c r="N11" s="24">
        <v>4758</v>
      </c>
      <c r="O11" s="29">
        <v>4405</v>
      </c>
      <c r="P11" s="25">
        <v>4864</v>
      </c>
      <c r="Q11" s="30">
        <v>4478</v>
      </c>
      <c r="R11" s="25">
        <v>4963</v>
      </c>
      <c r="S11" s="29">
        <v>4546</v>
      </c>
      <c r="T11" s="24">
        <v>5049</v>
      </c>
      <c r="U11" s="29">
        <v>4607</v>
      </c>
      <c r="V11" s="24">
        <v>5119</v>
      </c>
      <c r="W11" s="29">
        <v>4659</v>
      </c>
      <c r="X11">
        <v>5168</v>
      </c>
      <c r="Y11" s="29">
        <v>4699</v>
      </c>
      <c r="Z11" s="24">
        <v>5193</v>
      </c>
      <c r="AA11" s="29">
        <v>4727</v>
      </c>
      <c r="AB11" s="24">
        <v>5195</v>
      </c>
      <c r="AC11" s="29">
        <v>4747</v>
      </c>
      <c r="AD11" s="24">
        <v>5180</v>
      </c>
      <c r="AE11" s="29">
        <v>4763</v>
      </c>
      <c r="AF11" s="24">
        <v>5153</v>
      </c>
      <c r="AG11" s="29">
        <v>4780</v>
      </c>
      <c r="AH11" s="24">
        <v>5121</v>
      </c>
    </row>
    <row r="12" spans="2:34" x14ac:dyDescent="0.25">
      <c r="B12" s="94" t="s">
        <v>19</v>
      </c>
      <c r="C12" s="29">
        <v>3686</v>
      </c>
      <c r="D12" s="24">
        <v>3968</v>
      </c>
      <c r="E12" s="29">
        <v>3715</v>
      </c>
      <c r="F12" s="24">
        <v>3972</v>
      </c>
      <c r="G12" s="29">
        <v>3768</v>
      </c>
      <c r="H12" s="24">
        <v>4025</v>
      </c>
      <c r="I12" s="29">
        <v>3827</v>
      </c>
      <c r="J12" s="24">
        <v>4091</v>
      </c>
      <c r="K12" s="29">
        <v>3892</v>
      </c>
      <c r="L12" s="24">
        <v>4170</v>
      </c>
      <c r="M12" s="29">
        <v>3961</v>
      </c>
      <c r="N12" s="24">
        <v>4260</v>
      </c>
      <c r="O12" s="29">
        <v>4034</v>
      </c>
      <c r="P12" s="25">
        <v>4356</v>
      </c>
      <c r="Q12" s="30">
        <v>4110</v>
      </c>
      <c r="R12" s="25">
        <v>4457</v>
      </c>
      <c r="S12" s="29">
        <v>4188</v>
      </c>
      <c r="T12" s="24">
        <v>4561</v>
      </c>
      <c r="U12" s="29">
        <v>4265</v>
      </c>
      <c r="V12" s="24">
        <v>4665</v>
      </c>
      <c r="W12" s="29">
        <v>4341</v>
      </c>
      <c r="X12">
        <v>4768</v>
      </c>
      <c r="Y12" s="29">
        <v>4417</v>
      </c>
      <c r="Z12" s="24">
        <v>4870</v>
      </c>
      <c r="AA12" s="29">
        <v>4489</v>
      </c>
      <c r="AB12" s="24">
        <v>4966</v>
      </c>
      <c r="AC12" s="29">
        <v>4555</v>
      </c>
      <c r="AD12" s="24">
        <v>5049</v>
      </c>
      <c r="AE12" s="29">
        <v>4614</v>
      </c>
      <c r="AF12" s="24">
        <v>5118</v>
      </c>
      <c r="AG12" s="29">
        <v>4664</v>
      </c>
      <c r="AH12" s="24">
        <v>5166</v>
      </c>
    </row>
    <row r="13" spans="2:34" x14ac:dyDescent="0.25">
      <c r="B13" s="94" t="s">
        <v>20</v>
      </c>
      <c r="C13" s="29">
        <v>3451</v>
      </c>
      <c r="D13" s="24">
        <v>3854</v>
      </c>
      <c r="E13" s="29">
        <v>3514</v>
      </c>
      <c r="F13" s="24">
        <v>3877</v>
      </c>
      <c r="G13" s="29">
        <v>3578</v>
      </c>
      <c r="H13" s="24">
        <v>3903</v>
      </c>
      <c r="I13" s="29">
        <v>3633</v>
      </c>
      <c r="J13" s="24">
        <v>3920</v>
      </c>
      <c r="K13" s="29">
        <v>3681</v>
      </c>
      <c r="L13" s="24">
        <v>3935</v>
      </c>
      <c r="M13" s="29">
        <v>3728</v>
      </c>
      <c r="N13" s="24">
        <v>3955</v>
      </c>
      <c r="O13" s="29">
        <v>3777</v>
      </c>
      <c r="P13" s="25">
        <v>3986</v>
      </c>
      <c r="Q13" s="30">
        <v>3832</v>
      </c>
      <c r="R13" s="25">
        <v>4033</v>
      </c>
      <c r="S13" s="29">
        <v>3894</v>
      </c>
      <c r="T13" s="24">
        <v>4094</v>
      </c>
      <c r="U13" s="29">
        <v>3962</v>
      </c>
      <c r="V13" s="24">
        <v>4170</v>
      </c>
      <c r="W13" s="29">
        <v>4034</v>
      </c>
      <c r="X13">
        <v>4255</v>
      </c>
      <c r="Y13" s="29">
        <v>4110</v>
      </c>
      <c r="Z13" s="24">
        <v>4348</v>
      </c>
      <c r="AA13" s="29">
        <v>4188</v>
      </c>
      <c r="AB13" s="24">
        <v>4445</v>
      </c>
      <c r="AC13" s="29">
        <v>4268</v>
      </c>
      <c r="AD13" s="24">
        <v>4545</v>
      </c>
      <c r="AE13" s="29">
        <v>4347</v>
      </c>
      <c r="AF13" s="24">
        <v>4645</v>
      </c>
      <c r="AG13" s="29">
        <v>4426</v>
      </c>
      <c r="AH13" s="24">
        <v>4744</v>
      </c>
    </row>
    <row r="14" spans="2:34" x14ac:dyDescent="0.25">
      <c r="B14" s="94" t="s">
        <v>21</v>
      </c>
      <c r="C14" s="29">
        <v>3029</v>
      </c>
      <c r="D14" s="24">
        <v>3398</v>
      </c>
      <c r="E14" s="29">
        <v>3135</v>
      </c>
      <c r="F14" s="24">
        <v>3483</v>
      </c>
      <c r="G14" s="29">
        <v>3249</v>
      </c>
      <c r="H14" s="24">
        <v>3570</v>
      </c>
      <c r="I14" s="29">
        <v>3360</v>
      </c>
      <c r="J14" s="24">
        <v>3647</v>
      </c>
      <c r="K14" s="29">
        <v>3464</v>
      </c>
      <c r="L14" s="24">
        <v>3711</v>
      </c>
      <c r="M14" s="29">
        <v>3559</v>
      </c>
      <c r="N14" s="24">
        <v>3761</v>
      </c>
      <c r="O14" s="29">
        <v>3643</v>
      </c>
      <c r="P14" s="24">
        <v>3795</v>
      </c>
      <c r="Q14" s="29">
        <v>3714</v>
      </c>
      <c r="R14" s="24">
        <v>3815</v>
      </c>
      <c r="S14" s="29">
        <v>3777</v>
      </c>
      <c r="T14" s="24">
        <v>3826</v>
      </c>
      <c r="U14" s="29">
        <v>3834</v>
      </c>
      <c r="V14" s="24">
        <v>3837</v>
      </c>
      <c r="W14" s="29">
        <v>3888</v>
      </c>
      <c r="X14">
        <v>3853</v>
      </c>
      <c r="Y14" s="29">
        <v>3946</v>
      </c>
      <c r="Z14" s="24">
        <v>3881</v>
      </c>
      <c r="AA14" s="29">
        <v>4011</v>
      </c>
      <c r="AB14" s="24">
        <v>3923</v>
      </c>
      <c r="AC14" s="29">
        <v>4083</v>
      </c>
      <c r="AD14" s="24">
        <v>3981</v>
      </c>
      <c r="AE14" s="29">
        <v>4160</v>
      </c>
      <c r="AF14" s="24">
        <v>4051</v>
      </c>
      <c r="AG14" s="29">
        <v>4244</v>
      </c>
      <c r="AH14" s="24">
        <v>4132</v>
      </c>
    </row>
    <row r="15" spans="2:34" x14ac:dyDescent="0.25">
      <c r="B15" s="94" t="s">
        <v>22</v>
      </c>
      <c r="C15" s="29">
        <v>2513</v>
      </c>
      <c r="D15" s="24">
        <v>2795</v>
      </c>
      <c r="E15" s="29">
        <v>2607</v>
      </c>
      <c r="F15" s="24">
        <v>2891</v>
      </c>
      <c r="G15" s="29">
        <v>2708</v>
      </c>
      <c r="H15" s="24">
        <v>2991</v>
      </c>
      <c r="I15" s="29">
        <v>2813</v>
      </c>
      <c r="J15" s="24">
        <v>3089</v>
      </c>
      <c r="K15" s="29">
        <v>2920</v>
      </c>
      <c r="L15" s="24">
        <v>3184</v>
      </c>
      <c r="M15" s="29">
        <v>3031</v>
      </c>
      <c r="N15" s="24">
        <v>3276</v>
      </c>
      <c r="O15" s="29">
        <v>3143</v>
      </c>
      <c r="P15" s="24">
        <v>3364</v>
      </c>
      <c r="Q15" s="29">
        <v>3255</v>
      </c>
      <c r="R15" s="24">
        <v>3445</v>
      </c>
      <c r="S15" s="29">
        <v>3364</v>
      </c>
      <c r="T15" s="24">
        <v>3519</v>
      </c>
      <c r="U15" s="29">
        <v>3467</v>
      </c>
      <c r="V15" s="24">
        <v>3580</v>
      </c>
      <c r="W15" s="29">
        <v>3561</v>
      </c>
      <c r="X15">
        <v>3628</v>
      </c>
      <c r="Y15" s="29">
        <v>3645</v>
      </c>
      <c r="Z15" s="24">
        <v>3662</v>
      </c>
      <c r="AA15" s="29">
        <v>3717</v>
      </c>
      <c r="AB15" s="24">
        <v>3682</v>
      </c>
      <c r="AC15" s="29">
        <v>3780</v>
      </c>
      <c r="AD15" s="24">
        <v>3694</v>
      </c>
      <c r="AE15" s="29">
        <v>3838</v>
      </c>
      <c r="AF15" s="24">
        <v>3706</v>
      </c>
      <c r="AG15" s="29">
        <v>3895</v>
      </c>
      <c r="AH15" s="24">
        <v>3723</v>
      </c>
    </row>
    <row r="16" spans="2:34" x14ac:dyDescent="0.25">
      <c r="B16" s="94" t="s">
        <v>23</v>
      </c>
      <c r="C16" s="29">
        <v>1986</v>
      </c>
      <c r="D16" s="24">
        <v>2131</v>
      </c>
      <c r="E16" s="29">
        <v>2073</v>
      </c>
      <c r="F16" s="24">
        <v>2232</v>
      </c>
      <c r="G16" s="29">
        <v>2161</v>
      </c>
      <c r="H16" s="24">
        <v>2338</v>
      </c>
      <c r="I16" s="29">
        <v>2248</v>
      </c>
      <c r="J16" s="24">
        <v>2441</v>
      </c>
      <c r="K16" s="29">
        <v>2335</v>
      </c>
      <c r="L16" s="24">
        <v>2542</v>
      </c>
      <c r="M16" s="29">
        <v>2422</v>
      </c>
      <c r="N16" s="24">
        <v>2639</v>
      </c>
      <c r="O16" s="29">
        <v>2510</v>
      </c>
      <c r="P16" s="24">
        <v>2733</v>
      </c>
      <c r="Q16" s="29">
        <v>2600</v>
      </c>
      <c r="R16" s="24">
        <v>2825</v>
      </c>
      <c r="S16" s="29">
        <v>2693</v>
      </c>
      <c r="T16" s="24">
        <v>2915</v>
      </c>
      <c r="U16" s="29">
        <v>2789</v>
      </c>
      <c r="V16" s="24">
        <v>3003</v>
      </c>
      <c r="W16" s="29">
        <v>2888</v>
      </c>
      <c r="X16">
        <v>3088</v>
      </c>
      <c r="Y16" s="29">
        <v>2989</v>
      </c>
      <c r="Z16" s="24">
        <v>3170</v>
      </c>
      <c r="AA16" s="29">
        <v>3090</v>
      </c>
      <c r="AB16" s="24">
        <v>3247</v>
      </c>
      <c r="AC16" s="29">
        <v>3187</v>
      </c>
      <c r="AD16" s="24">
        <v>3316</v>
      </c>
      <c r="AE16" s="29">
        <v>3280</v>
      </c>
      <c r="AF16" s="24">
        <v>3374</v>
      </c>
      <c r="AG16" s="29">
        <v>3364</v>
      </c>
      <c r="AH16" s="24">
        <v>3420</v>
      </c>
    </row>
    <row r="17" spans="2:35" x14ac:dyDescent="0.25">
      <c r="B17" s="94" t="s">
        <v>24</v>
      </c>
      <c r="C17" s="29">
        <v>1479</v>
      </c>
      <c r="D17" s="24">
        <v>1529</v>
      </c>
      <c r="E17" s="29">
        <v>1556</v>
      </c>
      <c r="F17" s="24">
        <v>1614</v>
      </c>
      <c r="G17" s="29">
        <v>1636</v>
      </c>
      <c r="H17" s="24">
        <v>1708</v>
      </c>
      <c r="I17" s="29">
        <v>1716</v>
      </c>
      <c r="J17" s="24">
        <v>1805</v>
      </c>
      <c r="K17" s="29">
        <v>1798</v>
      </c>
      <c r="L17" s="24">
        <v>1905</v>
      </c>
      <c r="M17" s="29">
        <v>1880</v>
      </c>
      <c r="N17" s="24">
        <v>2006</v>
      </c>
      <c r="O17" s="29">
        <v>1961</v>
      </c>
      <c r="P17" s="24">
        <v>2107</v>
      </c>
      <c r="Q17" s="29">
        <v>2043</v>
      </c>
      <c r="R17" s="24">
        <v>2206</v>
      </c>
      <c r="S17" s="29">
        <v>2124</v>
      </c>
      <c r="T17" s="24">
        <v>2304</v>
      </c>
      <c r="U17" s="29">
        <v>2204</v>
      </c>
      <c r="V17" s="24">
        <v>2399</v>
      </c>
      <c r="W17" s="29">
        <v>2286</v>
      </c>
      <c r="X17">
        <v>2492</v>
      </c>
      <c r="Y17" s="29">
        <v>2368</v>
      </c>
      <c r="Z17" s="24">
        <v>2582</v>
      </c>
      <c r="AA17" s="29">
        <v>2452</v>
      </c>
      <c r="AB17" s="24">
        <v>2672</v>
      </c>
      <c r="AC17" s="29">
        <v>2539</v>
      </c>
      <c r="AD17" s="24">
        <v>2760</v>
      </c>
      <c r="AE17" s="29">
        <v>2629</v>
      </c>
      <c r="AF17" s="24">
        <v>2847</v>
      </c>
      <c r="AG17" s="29">
        <v>2722</v>
      </c>
      <c r="AH17" s="24">
        <v>2933</v>
      </c>
    </row>
    <row r="18" spans="2:35" ht="15.75" thickBot="1" x14ac:dyDescent="0.3">
      <c r="B18" s="94" t="s">
        <v>25</v>
      </c>
      <c r="C18" s="31">
        <v>3076</v>
      </c>
      <c r="D18" s="26">
        <v>2956</v>
      </c>
      <c r="E18" s="31">
        <v>3237</v>
      </c>
      <c r="F18" s="26">
        <v>3099</v>
      </c>
      <c r="G18" s="31">
        <v>3422</v>
      </c>
      <c r="H18" s="26">
        <v>3262</v>
      </c>
      <c r="I18" s="31">
        <v>3618</v>
      </c>
      <c r="J18" s="26">
        <v>3437</v>
      </c>
      <c r="K18" s="31">
        <v>3826</v>
      </c>
      <c r="L18" s="26">
        <v>3626</v>
      </c>
      <c r="M18" s="31">
        <v>4045</v>
      </c>
      <c r="N18" s="26">
        <v>3828</v>
      </c>
      <c r="O18" s="31">
        <v>4276</v>
      </c>
      <c r="P18" s="26">
        <v>4044</v>
      </c>
      <c r="Q18" s="31">
        <v>4519</v>
      </c>
      <c r="R18" s="26">
        <v>4274</v>
      </c>
      <c r="S18" s="31">
        <v>4773</v>
      </c>
      <c r="T18" s="26">
        <v>4518</v>
      </c>
      <c r="U18" s="31">
        <v>5038</v>
      </c>
      <c r="V18" s="26">
        <v>4776</v>
      </c>
      <c r="W18" s="29">
        <v>5314</v>
      </c>
      <c r="X18">
        <v>5047</v>
      </c>
      <c r="Y18" s="31">
        <v>5599</v>
      </c>
      <c r="Z18" s="26">
        <v>5329</v>
      </c>
      <c r="AA18" s="31">
        <v>5895</v>
      </c>
      <c r="AB18" s="26">
        <v>5622</v>
      </c>
      <c r="AC18" s="31">
        <v>6199</v>
      </c>
      <c r="AD18" s="26">
        <v>5925</v>
      </c>
      <c r="AE18" s="31">
        <v>6511</v>
      </c>
      <c r="AF18" s="26">
        <v>6236</v>
      </c>
      <c r="AG18" s="31">
        <v>6833</v>
      </c>
      <c r="AH18" s="26">
        <v>6555</v>
      </c>
    </row>
    <row r="19" spans="2:35" ht="15.75" thickBot="1" x14ac:dyDescent="0.3">
      <c r="B19" s="9" t="s">
        <v>6</v>
      </c>
      <c r="C19" s="13">
        <f>SUM(C5:C18)</f>
        <v>50911</v>
      </c>
      <c r="D19" s="7">
        <f t="shared" ref="D19:AH19" si="0">SUM(D5:D18)</f>
        <v>54517</v>
      </c>
      <c r="E19" s="8">
        <f t="shared" si="0"/>
        <v>51632</v>
      </c>
      <c r="F19" s="14">
        <f t="shared" si="0"/>
        <v>55176</v>
      </c>
      <c r="G19" s="13">
        <f t="shared" si="0"/>
        <v>52524</v>
      </c>
      <c r="H19" s="7">
        <f t="shared" si="0"/>
        <v>56100</v>
      </c>
      <c r="I19" s="8">
        <f t="shared" si="0"/>
        <v>53408</v>
      </c>
      <c r="J19" s="14">
        <f t="shared" si="0"/>
        <v>56994</v>
      </c>
      <c r="K19" s="13">
        <f t="shared" si="0"/>
        <v>54283</v>
      </c>
      <c r="L19" s="7">
        <f t="shared" si="0"/>
        <v>57864</v>
      </c>
      <c r="M19" s="8">
        <f t="shared" si="0"/>
        <v>55150</v>
      </c>
      <c r="N19" s="14">
        <f>SUM(N5:N18)</f>
        <v>58707</v>
      </c>
      <c r="O19" s="13">
        <f t="shared" si="0"/>
        <v>56008</v>
      </c>
      <c r="P19" s="38">
        <f t="shared" si="0"/>
        <v>59526</v>
      </c>
      <c r="Q19" s="13">
        <f t="shared" si="0"/>
        <v>56862</v>
      </c>
      <c r="R19" s="39">
        <f t="shared" si="0"/>
        <v>60318</v>
      </c>
      <c r="S19" s="13">
        <f t="shared" si="0"/>
        <v>57710</v>
      </c>
      <c r="T19" s="38">
        <f t="shared" si="0"/>
        <v>61086</v>
      </c>
      <c r="U19" s="8">
        <f t="shared" si="0"/>
        <v>58551</v>
      </c>
      <c r="V19" s="14">
        <f t="shared" si="0"/>
        <v>61829</v>
      </c>
      <c r="W19" s="13">
        <f t="shared" si="0"/>
        <v>59386</v>
      </c>
      <c r="X19" s="38">
        <f t="shared" si="0"/>
        <v>62549</v>
      </c>
      <c r="Y19" s="8">
        <f t="shared" si="0"/>
        <v>60219</v>
      </c>
      <c r="Z19" s="14">
        <f t="shared" si="0"/>
        <v>63242</v>
      </c>
      <c r="AA19" s="13">
        <f t="shared" si="0"/>
        <v>61048</v>
      </c>
      <c r="AB19" s="7">
        <f t="shared" si="0"/>
        <v>63916</v>
      </c>
      <c r="AC19" s="8">
        <f t="shared" si="0"/>
        <v>61872</v>
      </c>
      <c r="AD19" s="14">
        <f t="shared" si="0"/>
        <v>64561</v>
      </c>
      <c r="AE19" s="13">
        <f t="shared" si="0"/>
        <v>62693</v>
      </c>
      <c r="AF19" s="7">
        <f t="shared" si="0"/>
        <v>65184</v>
      </c>
      <c r="AG19" s="13">
        <f t="shared" si="0"/>
        <v>63516</v>
      </c>
      <c r="AH19" s="38">
        <f t="shared" si="0"/>
        <v>65787</v>
      </c>
    </row>
    <row r="20" spans="2:35" ht="15.75" thickBot="1" x14ac:dyDescent="0.3">
      <c r="B20" s="10" t="s">
        <v>7</v>
      </c>
      <c r="C20" s="68">
        <f>C19+D19</f>
        <v>105428</v>
      </c>
      <c r="D20" s="69"/>
      <c r="E20" s="70">
        <f>E19+F19</f>
        <v>106808</v>
      </c>
      <c r="F20" s="71"/>
      <c r="G20" s="68">
        <f>G19+H19</f>
        <v>108624</v>
      </c>
      <c r="H20" s="69"/>
      <c r="I20" s="70">
        <f>I19+J19</f>
        <v>110402</v>
      </c>
      <c r="J20" s="71"/>
      <c r="K20" s="68">
        <f>K19+L19</f>
        <v>112147</v>
      </c>
      <c r="L20" s="69"/>
      <c r="M20" s="70">
        <f>M19+N19</f>
        <v>113857</v>
      </c>
      <c r="N20" s="71"/>
      <c r="O20" s="68">
        <f>O19+P19</f>
        <v>115534</v>
      </c>
      <c r="P20" s="69"/>
      <c r="Q20" s="70">
        <f>Q19+R19</f>
        <v>117180</v>
      </c>
      <c r="R20" s="71"/>
      <c r="S20" s="68">
        <f>S19+T19</f>
        <v>118796</v>
      </c>
      <c r="T20" s="69"/>
      <c r="U20" s="70">
        <f>U19+V19</f>
        <v>120380</v>
      </c>
      <c r="V20" s="71"/>
      <c r="W20" s="68">
        <f>W19+X19</f>
        <v>121935</v>
      </c>
      <c r="X20" s="69"/>
      <c r="Y20" s="70">
        <f>Y19+Z19</f>
        <v>123461</v>
      </c>
      <c r="Z20" s="71"/>
      <c r="AA20" s="68">
        <f>AA19+AB19</f>
        <v>124964</v>
      </c>
      <c r="AB20" s="69"/>
      <c r="AC20" s="70">
        <f>AC19+AD19</f>
        <v>126433</v>
      </c>
      <c r="AD20" s="71"/>
      <c r="AE20" s="68">
        <f>AE19+AF19</f>
        <v>127877</v>
      </c>
      <c r="AF20" s="69"/>
      <c r="AG20" s="70">
        <f>AG19+AH19</f>
        <v>129303</v>
      </c>
      <c r="AH20" s="69"/>
      <c r="AI20" s="15"/>
    </row>
    <row r="22" spans="2:35" x14ac:dyDescent="0.25">
      <c r="B22" s="105" t="s">
        <v>26</v>
      </c>
      <c r="AI22" s="15"/>
    </row>
  </sheetData>
  <mergeCells count="35">
    <mergeCell ref="B1:AH1"/>
    <mergeCell ref="B2:AH2"/>
    <mergeCell ref="B3:B4"/>
    <mergeCell ref="C3:D3"/>
    <mergeCell ref="E3:F3"/>
    <mergeCell ref="G3:H3"/>
    <mergeCell ref="I3:J3"/>
    <mergeCell ref="K3:L3"/>
    <mergeCell ref="M3:N3"/>
    <mergeCell ref="O3:P3"/>
    <mergeCell ref="AC3:AD3"/>
    <mergeCell ref="AE3:AF3"/>
    <mergeCell ref="AG3:AH3"/>
    <mergeCell ref="W3:X3"/>
    <mergeCell ref="Y3:Z3"/>
    <mergeCell ref="AA3:AB3"/>
    <mergeCell ref="C20:D20"/>
    <mergeCell ref="E20:F20"/>
    <mergeCell ref="G20:H20"/>
    <mergeCell ref="I20:J20"/>
    <mergeCell ref="K20:L20"/>
    <mergeCell ref="M20:N20"/>
    <mergeCell ref="O20:P20"/>
    <mergeCell ref="Q3:R3"/>
    <mergeCell ref="S3:T3"/>
    <mergeCell ref="U3:V3"/>
    <mergeCell ref="AC20:AD20"/>
    <mergeCell ref="AE20:AF20"/>
    <mergeCell ref="AG20:AH20"/>
    <mergeCell ref="Q20:R20"/>
    <mergeCell ref="S20:T20"/>
    <mergeCell ref="U20:V20"/>
    <mergeCell ref="W20:X20"/>
    <mergeCell ref="Y20:Z20"/>
    <mergeCell ref="AA20:AB20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22"/>
  <sheetViews>
    <sheetView workbookViewId="0">
      <selection activeCell="B1" sqref="B1:AH1"/>
    </sheetView>
  </sheetViews>
  <sheetFormatPr baseColWidth="10" defaultRowHeight="15" x14ac:dyDescent="0.25"/>
  <cols>
    <col min="1" max="1" width="4.28515625" customWidth="1"/>
    <col min="2" max="2" width="18.28515625" customWidth="1"/>
    <col min="3" max="22" width="11.42578125" customWidth="1"/>
  </cols>
  <sheetData>
    <row r="1" spans="2:34" ht="16.5" thickBot="1" x14ac:dyDescent="0.3">
      <c r="B1" s="91" t="s">
        <v>3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3"/>
    </row>
    <row r="2" spans="2:34" ht="16.5" thickBot="1" x14ac:dyDescent="0.3">
      <c r="B2" s="96" t="s">
        <v>10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8"/>
    </row>
    <row r="3" spans="2:34" ht="15.75" thickBot="1" x14ac:dyDescent="0.3">
      <c r="B3" s="65" t="s">
        <v>2</v>
      </c>
      <c r="C3" s="63">
        <v>2015</v>
      </c>
      <c r="D3" s="64"/>
      <c r="E3" s="63">
        <v>2016</v>
      </c>
      <c r="F3" s="64"/>
      <c r="G3" s="67">
        <v>2017</v>
      </c>
      <c r="H3" s="67"/>
      <c r="I3" s="63">
        <v>2018</v>
      </c>
      <c r="J3" s="64"/>
      <c r="K3" s="67">
        <v>2019</v>
      </c>
      <c r="L3" s="67"/>
      <c r="M3" s="63">
        <v>2020</v>
      </c>
      <c r="N3" s="64"/>
      <c r="O3" s="67">
        <v>2021</v>
      </c>
      <c r="P3" s="67"/>
      <c r="Q3" s="63">
        <v>2022</v>
      </c>
      <c r="R3" s="64"/>
      <c r="S3" s="67">
        <v>2023</v>
      </c>
      <c r="T3" s="67"/>
      <c r="U3" s="63">
        <v>2024</v>
      </c>
      <c r="V3" s="64"/>
      <c r="W3" s="67">
        <v>2025</v>
      </c>
      <c r="X3" s="67"/>
      <c r="Y3" s="63">
        <v>2026</v>
      </c>
      <c r="Z3" s="64"/>
      <c r="AA3" s="67">
        <v>2027</v>
      </c>
      <c r="AB3" s="67"/>
      <c r="AC3" s="63">
        <v>2028</v>
      </c>
      <c r="AD3" s="64"/>
      <c r="AE3" s="67">
        <v>2029</v>
      </c>
      <c r="AF3" s="67"/>
      <c r="AG3" s="63">
        <v>2030</v>
      </c>
      <c r="AH3" s="64"/>
    </row>
    <row r="4" spans="2:34" ht="15.75" thickBot="1" x14ac:dyDescent="0.3">
      <c r="B4" s="66"/>
      <c r="C4" s="18" t="s">
        <v>1</v>
      </c>
      <c r="D4" s="34" t="s">
        <v>0</v>
      </c>
      <c r="E4" s="18" t="s">
        <v>1</v>
      </c>
      <c r="F4" s="34" t="s">
        <v>0</v>
      </c>
      <c r="G4" s="18" t="s">
        <v>1</v>
      </c>
      <c r="H4" s="35" t="s">
        <v>0</v>
      </c>
      <c r="I4" s="18" t="s">
        <v>1</v>
      </c>
      <c r="J4" s="34" t="s">
        <v>0</v>
      </c>
      <c r="K4" s="18" t="s">
        <v>1</v>
      </c>
      <c r="L4" s="35" t="s">
        <v>0</v>
      </c>
      <c r="M4" s="18" t="s">
        <v>1</v>
      </c>
      <c r="N4" s="34" t="s">
        <v>0</v>
      </c>
      <c r="O4" s="18" t="s">
        <v>1</v>
      </c>
      <c r="P4" s="35" t="s">
        <v>0</v>
      </c>
      <c r="Q4" s="18" t="s">
        <v>1</v>
      </c>
      <c r="R4" s="34" t="s">
        <v>0</v>
      </c>
      <c r="S4" s="18" t="s">
        <v>1</v>
      </c>
      <c r="T4" s="35" t="s">
        <v>0</v>
      </c>
      <c r="U4" s="18" t="s">
        <v>1</v>
      </c>
      <c r="V4" s="34" t="s">
        <v>0</v>
      </c>
      <c r="W4" s="18" t="s">
        <v>1</v>
      </c>
      <c r="X4" s="35" t="s">
        <v>0</v>
      </c>
      <c r="Y4" s="18" t="s">
        <v>1</v>
      </c>
      <c r="Z4" s="34" t="s">
        <v>0</v>
      </c>
      <c r="AA4" s="18" t="s">
        <v>1</v>
      </c>
      <c r="AB4" s="35" t="s">
        <v>0</v>
      </c>
      <c r="AC4" s="18" t="s">
        <v>1</v>
      </c>
      <c r="AD4" s="34" t="s">
        <v>0</v>
      </c>
      <c r="AE4" s="18" t="s">
        <v>1</v>
      </c>
      <c r="AF4" s="35" t="s">
        <v>0</v>
      </c>
      <c r="AG4" s="18" t="s">
        <v>1</v>
      </c>
      <c r="AH4" s="34" t="s">
        <v>0</v>
      </c>
    </row>
    <row r="5" spans="2:34" x14ac:dyDescent="0.25">
      <c r="B5" s="94" t="s">
        <v>12</v>
      </c>
      <c r="C5" s="29">
        <v>4410</v>
      </c>
      <c r="D5" s="24">
        <v>4503</v>
      </c>
      <c r="E5" s="29">
        <v>4394</v>
      </c>
      <c r="F5" s="24">
        <v>4498</v>
      </c>
      <c r="G5" s="29">
        <v>4393</v>
      </c>
      <c r="H5">
        <v>4527</v>
      </c>
      <c r="I5" s="29">
        <v>4381</v>
      </c>
      <c r="J5" s="24">
        <v>4547</v>
      </c>
      <c r="K5" s="29">
        <v>4359</v>
      </c>
      <c r="L5">
        <v>4557</v>
      </c>
      <c r="M5" s="29">
        <v>4333</v>
      </c>
      <c r="N5" s="24">
        <v>4557</v>
      </c>
      <c r="O5" s="30">
        <v>4306</v>
      </c>
      <c r="P5" s="20">
        <v>4546</v>
      </c>
      <c r="Q5" s="30">
        <v>4280</v>
      </c>
      <c r="R5" s="25">
        <v>4527</v>
      </c>
      <c r="S5" s="30">
        <v>4255</v>
      </c>
      <c r="T5">
        <v>4506</v>
      </c>
      <c r="U5" s="29">
        <v>4230</v>
      </c>
      <c r="V5" s="24">
        <v>4483</v>
      </c>
      <c r="W5" s="29">
        <v>4207</v>
      </c>
      <c r="X5">
        <v>4462</v>
      </c>
      <c r="Y5" s="29">
        <v>4186</v>
      </c>
      <c r="Z5" s="24">
        <v>4439</v>
      </c>
      <c r="AA5" s="29">
        <v>4167</v>
      </c>
      <c r="AB5">
        <v>4418</v>
      </c>
      <c r="AC5" s="29">
        <v>4152</v>
      </c>
      <c r="AD5" s="24">
        <v>4397</v>
      </c>
      <c r="AE5" s="29">
        <v>4141</v>
      </c>
      <c r="AF5">
        <v>4379</v>
      </c>
      <c r="AG5" s="29">
        <v>4135</v>
      </c>
      <c r="AH5" s="24">
        <v>4364</v>
      </c>
    </row>
    <row r="6" spans="2:34" x14ac:dyDescent="0.25">
      <c r="B6" s="94" t="s">
        <v>13</v>
      </c>
      <c r="C6" s="29">
        <v>4666</v>
      </c>
      <c r="D6" s="24">
        <v>4602</v>
      </c>
      <c r="E6" s="29">
        <v>4674</v>
      </c>
      <c r="F6" s="24">
        <v>4582</v>
      </c>
      <c r="G6" s="29">
        <v>4698</v>
      </c>
      <c r="H6">
        <v>4579</v>
      </c>
      <c r="I6" s="29">
        <v>4722</v>
      </c>
      <c r="J6" s="24">
        <v>4580</v>
      </c>
      <c r="K6" s="29">
        <v>4749</v>
      </c>
      <c r="L6">
        <v>4585</v>
      </c>
      <c r="M6" s="29">
        <v>4773</v>
      </c>
      <c r="N6" s="24">
        <v>4594</v>
      </c>
      <c r="O6" s="30">
        <v>4789</v>
      </c>
      <c r="P6" s="20">
        <v>4609</v>
      </c>
      <c r="Q6" s="30">
        <v>4794</v>
      </c>
      <c r="R6" s="25">
        <v>4624</v>
      </c>
      <c r="S6" s="30">
        <v>4790</v>
      </c>
      <c r="T6">
        <v>4633</v>
      </c>
      <c r="U6" s="29">
        <v>4775</v>
      </c>
      <c r="V6" s="24">
        <v>4634</v>
      </c>
      <c r="W6" s="29">
        <v>4752</v>
      </c>
      <c r="X6">
        <v>4630</v>
      </c>
      <c r="Y6" s="29">
        <v>4730</v>
      </c>
      <c r="Z6" s="24">
        <v>4618</v>
      </c>
      <c r="AA6" s="29">
        <v>4707</v>
      </c>
      <c r="AB6">
        <v>4599</v>
      </c>
      <c r="AC6" s="29">
        <v>4684</v>
      </c>
      <c r="AD6" s="24">
        <v>4583</v>
      </c>
      <c r="AE6" s="29">
        <v>4659</v>
      </c>
      <c r="AF6">
        <v>4569</v>
      </c>
      <c r="AG6" s="29">
        <v>4634</v>
      </c>
      <c r="AH6" s="24">
        <v>4558</v>
      </c>
    </row>
    <row r="7" spans="2:34" x14ac:dyDescent="0.25">
      <c r="B7" s="94" t="s">
        <v>14</v>
      </c>
      <c r="C7" s="29">
        <v>4680</v>
      </c>
      <c r="D7" s="24">
        <v>4768</v>
      </c>
      <c r="E7" s="29">
        <v>4704</v>
      </c>
      <c r="F7" s="24">
        <v>4781</v>
      </c>
      <c r="G7" s="29">
        <v>4735</v>
      </c>
      <c r="H7">
        <v>4791</v>
      </c>
      <c r="I7" s="29">
        <v>4760</v>
      </c>
      <c r="J7" s="24">
        <v>4795</v>
      </c>
      <c r="K7" s="29">
        <v>4779</v>
      </c>
      <c r="L7">
        <v>4792</v>
      </c>
      <c r="M7" s="29">
        <v>4794</v>
      </c>
      <c r="N7" s="24">
        <v>4786</v>
      </c>
      <c r="O7" s="30">
        <v>4807</v>
      </c>
      <c r="P7" s="20">
        <v>4780</v>
      </c>
      <c r="Q7" s="30">
        <v>4821</v>
      </c>
      <c r="R7" s="25">
        <v>4778</v>
      </c>
      <c r="S7" s="30">
        <v>4838</v>
      </c>
      <c r="T7">
        <v>4781</v>
      </c>
      <c r="U7" s="29">
        <v>4855</v>
      </c>
      <c r="V7" s="24">
        <v>4789</v>
      </c>
      <c r="W7" s="29">
        <v>4873</v>
      </c>
      <c r="X7">
        <v>4801</v>
      </c>
      <c r="Y7" s="29">
        <v>4882</v>
      </c>
      <c r="Z7" s="24">
        <v>4819</v>
      </c>
      <c r="AA7" s="29">
        <v>4881</v>
      </c>
      <c r="AB7">
        <v>4839</v>
      </c>
      <c r="AC7" s="29">
        <v>4869</v>
      </c>
      <c r="AD7" s="24">
        <v>4851</v>
      </c>
      <c r="AE7" s="29">
        <v>4848</v>
      </c>
      <c r="AF7">
        <v>4856</v>
      </c>
      <c r="AG7" s="29">
        <v>4821</v>
      </c>
      <c r="AH7" s="24">
        <v>4854</v>
      </c>
    </row>
    <row r="8" spans="2:34" x14ac:dyDescent="0.25">
      <c r="B8" s="94" t="s">
        <v>15</v>
      </c>
      <c r="C8" s="29">
        <v>4575</v>
      </c>
      <c r="D8" s="24">
        <v>4741</v>
      </c>
      <c r="E8" s="29">
        <v>4605</v>
      </c>
      <c r="F8" s="24">
        <v>4773</v>
      </c>
      <c r="G8" s="29">
        <v>4645</v>
      </c>
      <c r="H8">
        <v>4818</v>
      </c>
      <c r="I8" s="29">
        <v>4683</v>
      </c>
      <c r="J8" s="24">
        <v>4859</v>
      </c>
      <c r="K8" s="29">
        <v>4718</v>
      </c>
      <c r="L8">
        <v>4894</v>
      </c>
      <c r="M8" s="29">
        <v>4748</v>
      </c>
      <c r="N8" s="24">
        <v>4924</v>
      </c>
      <c r="O8" s="30">
        <v>4771</v>
      </c>
      <c r="P8" s="20">
        <v>4941</v>
      </c>
      <c r="Q8" s="30">
        <v>4788</v>
      </c>
      <c r="R8" s="25">
        <v>4950</v>
      </c>
      <c r="S8" s="30">
        <v>4800</v>
      </c>
      <c r="T8">
        <v>4949</v>
      </c>
      <c r="U8" s="29">
        <v>4806</v>
      </c>
      <c r="V8" s="24">
        <v>4941</v>
      </c>
      <c r="W8" s="29">
        <v>4806</v>
      </c>
      <c r="X8">
        <v>4926</v>
      </c>
      <c r="Y8" s="29">
        <v>4803</v>
      </c>
      <c r="Z8" s="24">
        <v>4911</v>
      </c>
      <c r="AA8" s="29">
        <v>4800</v>
      </c>
      <c r="AB8">
        <v>4897</v>
      </c>
      <c r="AC8" s="29">
        <v>4799</v>
      </c>
      <c r="AD8" s="24">
        <v>4885</v>
      </c>
      <c r="AE8" s="29">
        <v>4798</v>
      </c>
      <c r="AF8">
        <v>4873</v>
      </c>
      <c r="AG8" s="29">
        <v>4794</v>
      </c>
      <c r="AH8" s="24">
        <v>4863</v>
      </c>
    </row>
    <row r="9" spans="2:34" x14ac:dyDescent="0.25">
      <c r="B9" s="94" t="s">
        <v>16</v>
      </c>
      <c r="C9" s="29">
        <v>4425</v>
      </c>
      <c r="D9" s="24">
        <v>4486</v>
      </c>
      <c r="E9" s="29">
        <v>4479</v>
      </c>
      <c r="F9" s="24">
        <v>4545</v>
      </c>
      <c r="G9" s="29">
        <v>4532</v>
      </c>
      <c r="H9">
        <v>4613</v>
      </c>
      <c r="I9" s="29">
        <v>4572</v>
      </c>
      <c r="J9" s="24">
        <v>4665</v>
      </c>
      <c r="K9" s="29">
        <v>4605</v>
      </c>
      <c r="L9">
        <v>4705</v>
      </c>
      <c r="M9" s="29">
        <v>4633</v>
      </c>
      <c r="N9" s="24">
        <v>4737</v>
      </c>
      <c r="O9" s="30">
        <v>4661</v>
      </c>
      <c r="P9" s="20">
        <v>4766</v>
      </c>
      <c r="Q9" s="30">
        <v>4687</v>
      </c>
      <c r="R9" s="25">
        <v>4792</v>
      </c>
      <c r="S9" s="30">
        <v>4710</v>
      </c>
      <c r="T9">
        <v>4813</v>
      </c>
      <c r="U9" s="29">
        <v>4729</v>
      </c>
      <c r="V9" s="24">
        <v>4830</v>
      </c>
      <c r="W9" s="29">
        <v>4741</v>
      </c>
      <c r="X9">
        <v>4838</v>
      </c>
      <c r="Y9" s="29">
        <v>4744</v>
      </c>
      <c r="Z9" s="24">
        <v>4834</v>
      </c>
      <c r="AA9" s="29">
        <v>4739</v>
      </c>
      <c r="AB9">
        <v>4820</v>
      </c>
      <c r="AC9" s="29">
        <v>4728</v>
      </c>
      <c r="AD9" s="24">
        <v>4795</v>
      </c>
      <c r="AE9" s="29">
        <v>4707</v>
      </c>
      <c r="AF9">
        <v>4763</v>
      </c>
      <c r="AG9" s="29">
        <v>4679</v>
      </c>
      <c r="AH9" s="24">
        <v>4721</v>
      </c>
    </row>
    <row r="10" spans="2:34" x14ac:dyDescent="0.25">
      <c r="B10" s="94" t="s">
        <v>17</v>
      </c>
      <c r="C10" s="29">
        <v>4126</v>
      </c>
      <c r="D10" s="24">
        <v>3928</v>
      </c>
      <c r="E10" s="29">
        <v>4210</v>
      </c>
      <c r="F10" s="24">
        <v>4013</v>
      </c>
      <c r="G10" s="29">
        <v>4309</v>
      </c>
      <c r="H10">
        <v>4129</v>
      </c>
      <c r="I10" s="29">
        <v>4400</v>
      </c>
      <c r="J10" s="24">
        <v>4235</v>
      </c>
      <c r="K10" s="29">
        <v>4482</v>
      </c>
      <c r="L10">
        <v>4329</v>
      </c>
      <c r="M10" s="29">
        <v>4552</v>
      </c>
      <c r="N10" s="24">
        <v>4408</v>
      </c>
      <c r="O10" s="30">
        <v>4606</v>
      </c>
      <c r="P10" s="20">
        <v>4467</v>
      </c>
      <c r="Q10" s="30">
        <v>4643</v>
      </c>
      <c r="R10" s="25">
        <v>4507</v>
      </c>
      <c r="S10" s="30">
        <v>4669</v>
      </c>
      <c r="T10">
        <v>4531</v>
      </c>
      <c r="U10" s="29">
        <v>4686</v>
      </c>
      <c r="V10" s="24">
        <v>4546</v>
      </c>
      <c r="W10" s="29">
        <v>4698</v>
      </c>
      <c r="X10">
        <v>4556</v>
      </c>
      <c r="Y10" s="29">
        <v>4708</v>
      </c>
      <c r="Z10" s="24">
        <v>4562</v>
      </c>
      <c r="AA10" s="29">
        <v>4715</v>
      </c>
      <c r="AB10">
        <v>4569</v>
      </c>
      <c r="AC10" s="29">
        <v>4718</v>
      </c>
      <c r="AD10" s="24">
        <v>4573</v>
      </c>
      <c r="AE10" s="29">
        <v>4717</v>
      </c>
      <c r="AF10">
        <v>4573</v>
      </c>
      <c r="AG10" s="29">
        <v>4707</v>
      </c>
      <c r="AH10" s="24">
        <v>4569</v>
      </c>
    </row>
    <row r="11" spans="2:34" s="20" customFormat="1" x14ac:dyDescent="0.25">
      <c r="B11" s="94" t="s">
        <v>18</v>
      </c>
      <c r="C11" s="29">
        <v>3812</v>
      </c>
      <c r="D11" s="24">
        <v>3528</v>
      </c>
      <c r="E11" s="29">
        <v>3880</v>
      </c>
      <c r="F11" s="24">
        <v>3587</v>
      </c>
      <c r="G11" s="29">
        <v>3971</v>
      </c>
      <c r="H11">
        <v>3684</v>
      </c>
      <c r="I11" s="29">
        <v>4061</v>
      </c>
      <c r="J11" s="24">
        <v>3784</v>
      </c>
      <c r="K11" s="29">
        <v>4151</v>
      </c>
      <c r="L11">
        <v>3886</v>
      </c>
      <c r="M11" s="29">
        <v>4237</v>
      </c>
      <c r="N11" s="24">
        <v>3990</v>
      </c>
      <c r="O11" s="30">
        <v>4320</v>
      </c>
      <c r="P11" s="20">
        <v>4094</v>
      </c>
      <c r="Q11" s="30">
        <v>4398</v>
      </c>
      <c r="R11" s="25">
        <v>4195</v>
      </c>
      <c r="S11" s="30">
        <v>4469</v>
      </c>
      <c r="T11">
        <v>4290</v>
      </c>
      <c r="U11" s="29">
        <v>4531</v>
      </c>
      <c r="V11" s="24">
        <v>4373</v>
      </c>
      <c r="W11" s="29">
        <v>4582</v>
      </c>
      <c r="X11">
        <v>4443</v>
      </c>
      <c r="Y11" s="29">
        <v>4619</v>
      </c>
      <c r="Z11" s="24">
        <v>4495</v>
      </c>
      <c r="AA11" s="29">
        <v>4641</v>
      </c>
      <c r="AB11">
        <v>4530</v>
      </c>
      <c r="AC11" s="29">
        <v>4653</v>
      </c>
      <c r="AD11" s="24">
        <v>4555</v>
      </c>
      <c r="AE11" s="29">
        <v>4658</v>
      </c>
      <c r="AF11">
        <v>4571</v>
      </c>
      <c r="AG11" s="29">
        <v>4661</v>
      </c>
      <c r="AH11" s="24">
        <v>4587</v>
      </c>
    </row>
    <row r="12" spans="2:34" x14ac:dyDescent="0.25">
      <c r="B12" s="94" t="s">
        <v>19</v>
      </c>
      <c r="C12" s="29">
        <v>3581</v>
      </c>
      <c r="D12" s="24">
        <v>3412</v>
      </c>
      <c r="E12" s="29">
        <v>3622</v>
      </c>
      <c r="F12" s="24">
        <v>3420</v>
      </c>
      <c r="G12" s="29">
        <v>3684</v>
      </c>
      <c r="H12">
        <v>3471</v>
      </c>
      <c r="I12" s="29">
        <v>3750</v>
      </c>
      <c r="J12" s="24">
        <v>3534</v>
      </c>
      <c r="K12" s="29">
        <v>3820</v>
      </c>
      <c r="L12">
        <v>3610</v>
      </c>
      <c r="M12" s="29">
        <v>3893</v>
      </c>
      <c r="N12" s="24">
        <v>3695</v>
      </c>
      <c r="O12" s="30">
        <v>3968</v>
      </c>
      <c r="P12" s="20">
        <v>3789</v>
      </c>
      <c r="Q12" s="30">
        <v>4046</v>
      </c>
      <c r="R12" s="25">
        <v>3888</v>
      </c>
      <c r="S12" s="30">
        <v>4122</v>
      </c>
      <c r="T12">
        <v>3991</v>
      </c>
      <c r="U12" s="29">
        <v>4197</v>
      </c>
      <c r="V12" s="24">
        <v>4098</v>
      </c>
      <c r="W12" s="29">
        <v>4270</v>
      </c>
      <c r="X12">
        <v>4206</v>
      </c>
      <c r="Y12" s="29">
        <v>4339</v>
      </c>
      <c r="Z12" s="24">
        <v>4317</v>
      </c>
      <c r="AA12" s="29">
        <v>4405</v>
      </c>
      <c r="AB12">
        <v>4424</v>
      </c>
      <c r="AC12" s="29">
        <v>4462</v>
      </c>
      <c r="AD12" s="24">
        <v>4525</v>
      </c>
      <c r="AE12" s="29">
        <v>4512</v>
      </c>
      <c r="AF12">
        <v>4615</v>
      </c>
      <c r="AG12" s="29">
        <v>4551</v>
      </c>
      <c r="AH12" s="24">
        <v>4691</v>
      </c>
    </row>
    <row r="13" spans="2:34" x14ac:dyDescent="0.25">
      <c r="B13" s="94" t="s">
        <v>20</v>
      </c>
      <c r="C13" s="29">
        <v>3367</v>
      </c>
      <c r="D13" s="24">
        <v>3401</v>
      </c>
      <c r="E13" s="29">
        <v>3449</v>
      </c>
      <c r="F13" s="24">
        <v>3433</v>
      </c>
      <c r="G13" s="29">
        <v>3531</v>
      </c>
      <c r="H13">
        <v>3468</v>
      </c>
      <c r="I13" s="29">
        <v>3599</v>
      </c>
      <c r="J13" s="24">
        <v>3494</v>
      </c>
      <c r="K13" s="29">
        <v>3661</v>
      </c>
      <c r="L13">
        <v>3518</v>
      </c>
      <c r="M13" s="29">
        <v>3718</v>
      </c>
      <c r="N13" s="24">
        <v>3544</v>
      </c>
      <c r="O13" s="30">
        <v>3775</v>
      </c>
      <c r="P13" s="20">
        <v>3582</v>
      </c>
      <c r="Q13" s="30">
        <v>3835</v>
      </c>
      <c r="R13" s="25">
        <v>3633</v>
      </c>
      <c r="S13" s="30">
        <v>3899</v>
      </c>
      <c r="T13">
        <v>3698</v>
      </c>
      <c r="U13" s="29">
        <v>3965</v>
      </c>
      <c r="V13" s="24">
        <v>3776</v>
      </c>
      <c r="W13" s="29">
        <v>4033</v>
      </c>
      <c r="X13">
        <v>3864</v>
      </c>
      <c r="Y13" s="29">
        <v>4101</v>
      </c>
      <c r="Z13" s="24">
        <v>3957</v>
      </c>
      <c r="AA13" s="29">
        <v>4168</v>
      </c>
      <c r="AB13">
        <v>4056</v>
      </c>
      <c r="AC13" s="29">
        <v>4231</v>
      </c>
      <c r="AD13" s="24">
        <v>4160</v>
      </c>
      <c r="AE13" s="29">
        <v>4290</v>
      </c>
      <c r="AF13">
        <v>4262</v>
      </c>
      <c r="AG13" s="29">
        <v>4342</v>
      </c>
      <c r="AH13" s="24">
        <v>4366</v>
      </c>
    </row>
    <row r="14" spans="2:34" x14ac:dyDescent="0.25">
      <c r="B14" s="94" t="s">
        <v>21</v>
      </c>
      <c r="C14" s="29">
        <v>2879</v>
      </c>
      <c r="D14" s="24">
        <v>3050</v>
      </c>
      <c r="E14" s="29">
        <v>3000</v>
      </c>
      <c r="F14" s="24">
        <v>3145</v>
      </c>
      <c r="G14" s="29">
        <v>3128</v>
      </c>
      <c r="H14">
        <v>3242</v>
      </c>
      <c r="I14" s="29">
        <v>3250</v>
      </c>
      <c r="J14" s="24">
        <v>3328</v>
      </c>
      <c r="K14" s="29">
        <v>3363</v>
      </c>
      <c r="L14">
        <v>3403</v>
      </c>
      <c r="M14" s="29">
        <v>3465</v>
      </c>
      <c r="N14" s="24">
        <v>3461</v>
      </c>
      <c r="O14" s="30">
        <v>3553</v>
      </c>
      <c r="P14" s="20">
        <v>3503</v>
      </c>
      <c r="Q14" s="30">
        <v>3625</v>
      </c>
      <c r="R14" s="25">
        <v>3531</v>
      </c>
      <c r="S14" s="30">
        <v>3684</v>
      </c>
      <c r="T14">
        <v>3549</v>
      </c>
      <c r="U14" s="29">
        <v>3734</v>
      </c>
      <c r="V14" s="24">
        <v>3564</v>
      </c>
      <c r="W14" s="29">
        <v>3778</v>
      </c>
      <c r="X14">
        <v>3582</v>
      </c>
      <c r="Y14" s="29">
        <v>3819</v>
      </c>
      <c r="Z14" s="24">
        <v>3606</v>
      </c>
      <c r="AA14" s="29">
        <v>3862</v>
      </c>
      <c r="AB14">
        <v>3644</v>
      </c>
      <c r="AC14" s="29">
        <v>3906</v>
      </c>
      <c r="AD14" s="24">
        <v>3692</v>
      </c>
      <c r="AE14" s="29">
        <v>3949</v>
      </c>
      <c r="AF14">
        <v>3749</v>
      </c>
      <c r="AG14" s="29">
        <v>3989</v>
      </c>
      <c r="AH14" s="24">
        <v>3811</v>
      </c>
    </row>
    <row r="15" spans="2:34" x14ac:dyDescent="0.25">
      <c r="B15" s="94" t="s">
        <v>22</v>
      </c>
      <c r="C15" s="29">
        <v>2349</v>
      </c>
      <c r="D15" s="24">
        <v>2521</v>
      </c>
      <c r="E15" s="29">
        <v>2452</v>
      </c>
      <c r="F15" s="24">
        <v>2624</v>
      </c>
      <c r="G15" s="29">
        <v>2561</v>
      </c>
      <c r="H15">
        <v>2728</v>
      </c>
      <c r="I15" s="29">
        <v>2670</v>
      </c>
      <c r="J15" s="24">
        <v>2829</v>
      </c>
      <c r="K15" s="29">
        <v>2781</v>
      </c>
      <c r="L15">
        <v>2928</v>
      </c>
      <c r="M15" s="29">
        <v>2892</v>
      </c>
      <c r="N15" s="24">
        <v>3020</v>
      </c>
      <c r="O15" s="30">
        <v>3002</v>
      </c>
      <c r="P15" s="20">
        <v>3108</v>
      </c>
      <c r="Q15" s="30">
        <v>3109</v>
      </c>
      <c r="R15" s="25">
        <v>3188</v>
      </c>
      <c r="S15" s="30">
        <v>3210</v>
      </c>
      <c r="T15">
        <v>3258</v>
      </c>
      <c r="U15" s="29">
        <v>3303</v>
      </c>
      <c r="V15" s="24">
        <v>3314</v>
      </c>
      <c r="W15" s="29">
        <v>3383</v>
      </c>
      <c r="X15">
        <v>3356</v>
      </c>
      <c r="Y15" s="29">
        <v>3450</v>
      </c>
      <c r="Z15" s="24">
        <v>3380</v>
      </c>
      <c r="AA15" s="29">
        <v>3501</v>
      </c>
      <c r="AB15">
        <v>3390</v>
      </c>
      <c r="AC15" s="29">
        <v>3539</v>
      </c>
      <c r="AD15" s="24">
        <v>3388</v>
      </c>
      <c r="AE15" s="29">
        <v>3569</v>
      </c>
      <c r="AF15">
        <v>3383</v>
      </c>
      <c r="AG15" s="29">
        <v>3592</v>
      </c>
      <c r="AH15" s="24">
        <v>3379</v>
      </c>
    </row>
    <row r="16" spans="2:34" x14ac:dyDescent="0.25">
      <c r="B16" s="94" t="s">
        <v>23</v>
      </c>
      <c r="C16" s="29">
        <v>1890</v>
      </c>
      <c r="D16" s="24">
        <v>1997</v>
      </c>
      <c r="E16" s="29">
        <v>1990</v>
      </c>
      <c r="F16" s="24">
        <v>2108</v>
      </c>
      <c r="G16" s="29">
        <v>2089</v>
      </c>
      <c r="H16">
        <v>2225</v>
      </c>
      <c r="I16" s="29">
        <v>2188</v>
      </c>
      <c r="J16" s="24">
        <v>2339</v>
      </c>
      <c r="K16" s="29">
        <v>2283</v>
      </c>
      <c r="L16">
        <v>2447</v>
      </c>
      <c r="M16" s="29">
        <v>2377</v>
      </c>
      <c r="N16" s="24">
        <v>2552</v>
      </c>
      <c r="O16" s="30">
        <v>2471</v>
      </c>
      <c r="P16" s="20">
        <v>2651</v>
      </c>
      <c r="Q16" s="30">
        <v>2564</v>
      </c>
      <c r="R16" s="25">
        <v>2746</v>
      </c>
      <c r="S16" s="30">
        <v>2659</v>
      </c>
      <c r="T16">
        <v>2838</v>
      </c>
      <c r="U16" s="29">
        <v>2753</v>
      </c>
      <c r="V16" s="24">
        <v>2925</v>
      </c>
      <c r="W16" s="29">
        <v>2848</v>
      </c>
      <c r="X16">
        <v>3006</v>
      </c>
      <c r="Y16" s="29">
        <v>2941</v>
      </c>
      <c r="Z16" s="24">
        <v>3082</v>
      </c>
      <c r="AA16" s="29">
        <v>3031</v>
      </c>
      <c r="AB16">
        <v>3149</v>
      </c>
      <c r="AC16" s="29">
        <v>3116</v>
      </c>
      <c r="AD16" s="24">
        <v>3205</v>
      </c>
      <c r="AE16" s="29">
        <v>3191</v>
      </c>
      <c r="AF16">
        <v>3247</v>
      </c>
      <c r="AG16" s="29">
        <v>3254</v>
      </c>
      <c r="AH16" s="24">
        <v>3273</v>
      </c>
    </row>
    <row r="17" spans="2:35" x14ac:dyDescent="0.25">
      <c r="B17" s="94" t="s">
        <v>24</v>
      </c>
      <c r="C17" s="29">
        <v>1443</v>
      </c>
      <c r="D17" s="24">
        <v>1545</v>
      </c>
      <c r="E17" s="29">
        <v>1537</v>
      </c>
      <c r="F17" s="24">
        <v>1655</v>
      </c>
      <c r="G17" s="29">
        <v>1634</v>
      </c>
      <c r="H17">
        <v>1774</v>
      </c>
      <c r="I17" s="29">
        <v>1729</v>
      </c>
      <c r="J17" s="24">
        <v>1896</v>
      </c>
      <c r="K17" s="29">
        <v>1824</v>
      </c>
      <c r="L17">
        <v>2020</v>
      </c>
      <c r="M17" s="29">
        <v>1920</v>
      </c>
      <c r="N17" s="24">
        <v>2143</v>
      </c>
      <c r="O17" s="30">
        <v>2013</v>
      </c>
      <c r="P17" s="20">
        <v>2264</v>
      </c>
      <c r="Q17" s="30">
        <v>2103</v>
      </c>
      <c r="R17" s="25">
        <v>2382</v>
      </c>
      <c r="S17" s="30">
        <v>2192</v>
      </c>
      <c r="T17">
        <v>2494</v>
      </c>
      <c r="U17" s="29">
        <v>2277</v>
      </c>
      <c r="V17" s="24">
        <v>2601</v>
      </c>
      <c r="W17" s="29">
        <v>2359</v>
      </c>
      <c r="X17">
        <v>2700</v>
      </c>
      <c r="Y17" s="29">
        <v>2440</v>
      </c>
      <c r="Z17" s="24">
        <v>2795</v>
      </c>
      <c r="AA17" s="29">
        <v>2520</v>
      </c>
      <c r="AB17">
        <v>2883</v>
      </c>
      <c r="AC17" s="29">
        <v>2599</v>
      </c>
      <c r="AD17" s="24">
        <v>2965</v>
      </c>
      <c r="AE17" s="29">
        <v>2678</v>
      </c>
      <c r="AF17">
        <v>3042</v>
      </c>
      <c r="AG17" s="29">
        <v>2756</v>
      </c>
      <c r="AH17" s="24">
        <v>3112</v>
      </c>
    </row>
    <row r="18" spans="2:35" ht="15.75" thickBot="1" x14ac:dyDescent="0.3">
      <c r="B18" s="94" t="s">
        <v>25</v>
      </c>
      <c r="C18" s="31">
        <v>2594</v>
      </c>
      <c r="D18" s="26">
        <v>2692</v>
      </c>
      <c r="E18" s="31">
        <v>2752</v>
      </c>
      <c r="F18" s="26">
        <v>2848</v>
      </c>
      <c r="G18" s="29">
        <v>2929</v>
      </c>
      <c r="H18">
        <v>3022</v>
      </c>
      <c r="I18" s="31">
        <v>3115</v>
      </c>
      <c r="J18" s="26">
        <v>3206</v>
      </c>
      <c r="K18" s="29">
        <v>3308</v>
      </c>
      <c r="L18">
        <v>3400</v>
      </c>
      <c r="M18" s="31">
        <v>3509</v>
      </c>
      <c r="N18" s="26">
        <v>3604</v>
      </c>
      <c r="O18" s="29">
        <v>3717</v>
      </c>
      <c r="P18">
        <v>3820</v>
      </c>
      <c r="Q18" s="31">
        <v>3934</v>
      </c>
      <c r="R18" s="26">
        <v>4044</v>
      </c>
      <c r="S18" s="29">
        <v>4156</v>
      </c>
      <c r="T18">
        <v>4279</v>
      </c>
      <c r="U18" s="31">
        <v>4385</v>
      </c>
      <c r="V18" s="26">
        <v>4522</v>
      </c>
      <c r="W18" s="29">
        <v>4619</v>
      </c>
      <c r="X18">
        <v>4774</v>
      </c>
      <c r="Y18" s="29">
        <v>4856</v>
      </c>
      <c r="Z18" s="24">
        <v>5031</v>
      </c>
      <c r="AA18" s="29">
        <v>5097</v>
      </c>
      <c r="AB18">
        <v>5294</v>
      </c>
      <c r="AC18" s="29">
        <v>5342</v>
      </c>
      <c r="AD18" s="24">
        <v>5560</v>
      </c>
      <c r="AE18" s="29">
        <v>5588</v>
      </c>
      <c r="AF18">
        <v>5828</v>
      </c>
      <c r="AG18" s="31">
        <v>5837</v>
      </c>
      <c r="AH18" s="26">
        <v>6099</v>
      </c>
    </row>
    <row r="19" spans="2:35" ht="15.75" thickBot="1" x14ac:dyDescent="0.3">
      <c r="B19" s="9" t="s">
        <v>6</v>
      </c>
      <c r="C19" s="13">
        <f>SUM(C5:C18)</f>
        <v>48797</v>
      </c>
      <c r="D19" s="38">
        <f t="shared" ref="D19:AH19" si="0">SUM(D5:D18)</f>
        <v>49174</v>
      </c>
      <c r="E19" s="13">
        <f t="shared" si="0"/>
        <v>49748</v>
      </c>
      <c r="F19" s="39">
        <f t="shared" si="0"/>
        <v>50012</v>
      </c>
      <c r="G19" s="13">
        <f t="shared" si="0"/>
        <v>50839</v>
      </c>
      <c r="H19" s="38">
        <f t="shared" si="0"/>
        <v>51071</v>
      </c>
      <c r="I19" s="13">
        <f t="shared" si="0"/>
        <v>51880</v>
      </c>
      <c r="J19" s="39">
        <f t="shared" si="0"/>
        <v>52091</v>
      </c>
      <c r="K19" s="13">
        <f t="shared" si="0"/>
        <v>52883</v>
      </c>
      <c r="L19" s="38">
        <f t="shared" si="0"/>
        <v>53074</v>
      </c>
      <c r="M19" s="13">
        <f t="shared" si="0"/>
        <v>53844</v>
      </c>
      <c r="N19" s="39">
        <f>SUM(N5:N18)</f>
        <v>54015</v>
      </c>
      <c r="O19" s="13">
        <f t="shared" si="0"/>
        <v>54759</v>
      </c>
      <c r="P19" s="38">
        <f t="shared" si="0"/>
        <v>54920</v>
      </c>
      <c r="Q19" s="13">
        <f t="shared" si="0"/>
        <v>55627</v>
      </c>
      <c r="R19" s="39">
        <f t="shared" si="0"/>
        <v>55785</v>
      </c>
      <c r="S19" s="13">
        <f t="shared" si="0"/>
        <v>56453</v>
      </c>
      <c r="T19" s="38">
        <f t="shared" si="0"/>
        <v>56610</v>
      </c>
      <c r="U19" s="13">
        <f t="shared" si="0"/>
        <v>57226</v>
      </c>
      <c r="V19" s="39">
        <f t="shared" si="0"/>
        <v>57396</v>
      </c>
      <c r="W19" s="13">
        <f t="shared" si="0"/>
        <v>57949</v>
      </c>
      <c r="X19" s="39">
        <f t="shared" si="0"/>
        <v>58144</v>
      </c>
      <c r="Y19" s="13">
        <f t="shared" si="0"/>
        <v>58618</v>
      </c>
      <c r="Z19" s="38">
        <f t="shared" si="0"/>
        <v>58846</v>
      </c>
      <c r="AA19" s="13">
        <f t="shared" si="0"/>
        <v>59234</v>
      </c>
      <c r="AB19" s="39">
        <f t="shared" si="0"/>
        <v>59512</v>
      </c>
      <c r="AC19" s="13">
        <f t="shared" si="0"/>
        <v>59798</v>
      </c>
      <c r="AD19" s="38">
        <f t="shared" si="0"/>
        <v>60134</v>
      </c>
      <c r="AE19" s="13">
        <f t="shared" si="0"/>
        <v>60305</v>
      </c>
      <c r="AF19" s="38">
        <f t="shared" si="0"/>
        <v>60710</v>
      </c>
      <c r="AG19" s="13">
        <f t="shared" si="0"/>
        <v>60752</v>
      </c>
      <c r="AH19" s="38">
        <f t="shared" si="0"/>
        <v>61247</v>
      </c>
    </row>
    <row r="20" spans="2:35" ht="15.75" thickBot="1" x14ac:dyDescent="0.3">
      <c r="B20" s="10" t="s">
        <v>7</v>
      </c>
      <c r="C20" s="68">
        <f>C19+D19</f>
        <v>97971</v>
      </c>
      <c r="D20" s="69"/>
      <c r="E20" s="70">
        <f>E19+F19</f>
        <v>99760</v>
      </c>
      <c r="F20" s="71"/>
      <c r="G20" s="68">
        <f>G19+H19</f>
        <v>101910</v>
      </c>
      <c r="H20" s="69"/>
      <c r="I20" s="70">
        <f>I19+J19</f>
        <v>103971</v>
      </c>
      <c r="J20" s="71"/>
      <c r="K20" s="68">
        <f>K19+L19</f>
        <v>105957</v>
      </c>
      <c r="L20" s="69"/>
      <c r="M20" s="70">
        <f>M19+N19</f>
        <v>107859</v>
      </c>
      <c r="N20" s="71"/>
      <c r="O20" s="68">
        <f>O19+P19</f>
        <v>109679</v>
      </c>
      <c r="P20" s="69"/>
      <c r="Q20" s="70">
        <f>Q19+R19</f>
        <v>111412</v>
      </c>
      <c r="R20" s="71"/>
      <c r="S20" s="68">
        <f>S19+T19</f>
        <v>113063</v>
      </c>
      <c r="T20" s="69"/>
      <c r="U20" s="70">
        <f>U19+V19</f>
        <v>114622</v>
      </c>
      <c r="V20" s="71"/>
      <c r="W20" s="68">
        <f>W19+X19</f>
        <v>116093</v>
      </c>
      <c r="X20" s="69"/>
      <c r="Y20" s="70">
        <f>Y19+Z19</f>
        <v>117464</v>
      </c>
      <c r="Z20" s="71"/>
      <c r="AA20" s="68">
        <f>AA19+AB19</f>
        <v>118746</v>
      </c>
      <c r="AB20" s="69"/>
      <c r="AC20" s="70">
        <f>AC19+AD19</f>
        <v>119932</v>
      </c>
      <c r="AD20" s="71"/>
      <c r="AE20" s="68">
        <f>AE19+AF19</f>
        <v>121015</v>
      </c>
      <c r="AF20" s="69"/>
      <c r="AG20" s="70">
        <f>AG19+AH19</f>
        <v>121999</v>
      </c>
      <c r="AH20" s="69"/>
      <c r="AI20" s="15"/>
    </row>
    <row r="22" spans="2:35" x14ac:dyDescent="0.25">
      <c r="B22" s="105" t="s">
        <v>26</v>
      </c>
      <c r="AI22" s="15"/>
    </row>
  </sheetData>
  <mergeCells count="35">
    <mergeCell ref="AC20:AD20"/>
    <mergeCell ref="AE20:AF20"/>
    <mergeCell ref="AG20:AH20"/>
    <mergeCell ref="Q20:R20"/>
    <mergeCell ref="S20:T20"/>
    <mergeCell ref="U20:V20"/>
    <mergeCell ref="W20:X20"/>
    <mergeCell ref="Y20:Z20"/>
    <mergeCell ref="AA20:AB20"/>
    <mergeCell ref="M20:N20"/>
    <mergeCell ref="O20:P20"/>
    <mergeCell ref="Q3:R3"/>
    <mergeCell ref="S3:T3"/>
    <mergeCell ref="U3:V3"/>
    <mergeCell ref="C20:D20"/>
    <mergeCell ref="E20:F20"/>
    <mergeCell ref="G20:H20"/>
    <mergeCell ref="I20:J20"/>
    <mergeCell ref="K20:L20"/>
    <mergeCell ref="B1:AH1"/>
    <mergeCell ref="B2:AH2"/>
    <mergeCell ref="B3:B4"/>
    <mergeCell ref="C3:D3"/>
    <mergeCell ref="E3:F3"/>
    <mergeCell ref="G3:H3"/>
    <mergeCell ref="I3:J3"/>
    <mergeCell ref="K3:L3"/>
    <mergeCell ref="M3:N3"/>
    <mergeCell ref="O3:P3"/>
    <mergeCell ref="AC3:AD3"/>
    <mergeCell ref="AE3:AF3"/>
    <mergeCell ref="AG3:AH3"/>
    <mergeCell ref="W3:X3"/>
    <mergeCell ref="Y3:Z3"/>
    <mergeCell ref="AA3:AB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22"/>
  <sheetViews>
    <sheetView topLeftCell="A2" workbookViewId="0">
      <selection activeCell="B2" sqref="B2:AH2"/>
    </sheetView>
  </sheetViews>
  <sheetFormatPr baseColWidth="10" defaultRowHeight="15" x14ac:dyDescent="0.25"/>
  <cols>
    <col min="1" max="1" width="4.28515625" customWidth="1"/>
    <col min="2" max="2" width="18.28515625" customWidth="1"/>
    <col min="3" max="22" width="11.42578125" customWidth="1"/>
  </cols>
  <sheetData>
    <row r="1" spans="2:34" ht="16.5" thickBot="1" x14ac:dyDescent="0.3">
      <c r="B1" s="91" t="s">
        <v>3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3"/>
    </row>
    <row r="2" spans="2:34" ht="16.5" thickBot="1" x14ac:dyDescent="0.3">
      <c r="B2" s="96" t="s">
        <v>8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8"/>
    </row>
    <row r="3" spans="2:34" ht="15.75" thickBot="1" x14ac:dyDescent="0.3">
      <c r="B3" s="65" t="s">
        <v>2</v>
      </c>
      <c r="C3" s="63">
        <v>2015</v>
      </c>
      <c r="D3" s="64"/>
      <c r="E3" s="67">
        <v>2016</v>
      </c>
      <c r="F3" s="67"/>
      <c r="G3" s="63">
        <v>2017</v>
      </c>
      <c r="H3" s="64"/>
      <c r="I3" s="67">
        <v>2018</v>
      </c>
      <c r="J3" s="67"/>
      <c r="K3" s="63">
        <v>2019</v>
      </c>
      <c r="L3" s="64"/>
      <c r="M3" s="67">
        <v>2020</v>
      </c>
      <c r="N3" s="67"/>
      <c r="O3" s="63">
        <v>2021</v>
      </c>
      <c r="P3" s="64"/>
      <c r="Q3" s="67">
        <v>2022</v>
      </c>
      <c r="R3" s="67"/>
      <c r="S3" s="63">
        <v>2023</v>
      </c>
      <c r="T3" s="64"/>
      <c r="U3" s="67">
        <v>2024</v>
      </c>
      <c r="V3" s="67"/>
      <c r="W3" s="63">
        <v>2025</v>
      </c>
      <c r="X3" s="64"/>
      <c r="Y3" s="67">
        <v>2026</v>
      </c>
      <c r="Z3" s="67"/>
      <c r="AA3" s="63">
        <v>2027</v>
      </c>
      <c r="AB3" s="64"/>
      <c r="AC3" s="67">
        <v>2028</v>
      </c>
      <c r="AD3" s="67"/>
      <c r="AE3" s="63">
        <v>2029</v>
      </c>
      <c r="AF3" s="64"/>
      <c r="AG3" s="67">
        <v>2030</v>
      </c>
      <c r="AH3" s="64"/>
    </row>
    <row r="4" spans="2:34" ht="15.75" thickBot="1" x14ac:dyDescent="0.3">
      <c r="B4" s="66"/>
      <c r="C4" s="3" t="s">
        <v>1</v>
      </c>
      <c r="D4" s="6" t="s">
        <v>0</v>
      </c>
      <c r="E4" s="4" t="s">
        <v>1</v>
      </c>
      <c r="F4" s="3" t="s">
        <v>0</v>
      </c>
      <c r="G4" s="3" t="s">
        <v>1</v>
      </c>
      <c r="H4" s="6" t="s">
        <v>0</v>
      </c>
      <c r="I4" s="4" t="s">
        <v>1</v>
      </c>
      <c r="J4" s="3" t="s">
        <v>0</v>
      </c>
      <c r="K4" s="6" t="s">
        <v>1</v>
      </c>
      <c r="L4" s="5" t="s">
        <v>0</v>
      </c>
      <c r="M4" s="5" t="s">
        <v>1</v>
      </c>
      <c r="N4" s="4" t="s">
        <v>0</v>
      </c>
      <c r="O4" s="6" t="s">
        <v>1</v>
      </c>
      <c r="P4" s="5" t="s">
        <v>0</v>
      </c>
      <c r="Q4" s="5" t="s">
        <v>1</v>
      </c>
      <c r="R4" s="4" t="s">
        <v>0</v>
      </c>
      <c r="S4" s="6" t="s">
        <v>1</v>
      </c>
      <c r="T4" s="5" t="s">
        <v>0</v>
      </c>
      <c r="U4" s="5" t="s">
        <v>1</v>
      </c>
      <c r="V4" s="3" t="s">
        <v>0</v>
      </c>
      <c r="W4" s="3" t="s">
        <v>1</v>
      </c>
      <c r="X4" s="6" t="s">
        <v>0</v>
      </c>
      <c r="Y4" s="5" t="s">
        <v>1</v>
      </c>
      <c r="Z4" s="4" t="s">
        <v>0</v>
      </c>
      <c r="AA4" s="6" t="s">
        <v>1</v>
      </c>
      <c r="AB4" s="5" t="s">
        <v>0</v>
      </c>
      <c r="AC4" s="5" t="s">
        <v>1</v>
      </c>
      <c r="AD4" s="4" t="s">
        <v>0</v>
      </c>
      <c r="AE4" s="3" t="s">
        <v>1</v>
      </c>
      <c r="AF4" s="6" t="s">
        <v>0</v>
      </c>
      <c r="AG4" s="5" t="s">
        <v>1</v>
      </c>
      <c r="AH4" s="5" t="s">
        <v>0</v>
      </c>
    </row>
    <row r="5" spans="2:34" x14ac:dyDescent="0.25">
      <c r="B5" s="94" t="s">
        <v>12</v>
      </c>
      <c r="C5" s="48">
        <v>74817</v>
      </c>
      <c r="D5" s="36">
        <v>76297</v>
      </c>
      <c r="E5">
        <v>74521</v>
      </c>
      <c r="F5">
        <v>75999</v>
      </c>
      <c r="G5" s="48">
        <v>74470</v>
      </c>
      <c r="H5" s="36">
        <v>76316</v>
      </c>
      <c r="I5" s="48">
        <v>74263</v>
      </c>
      <c r="J5" s="36">
        <v>76491</v>
      </c>
      <c r="K5" s="48">
        <v>73918</v>
      </c>
      <c r="L5" s="36">
        <v>76521</v>
      </c>
      <c r="M5" s="48">
        <v>73476</v>
      </c>
      <c r="N5" s="27">
        <v>76416</v>
      </c>
      <c r="O5" s="53">
        <v>73036</v>
      </c>
      <c r="P5" s="27">
        <v>76127</v>
      </c>
      <c r="Q5" s="53">
        <v>72613</v>
      </c>
      <c r="R5" s="54">
        <v>75701</v>
      </c>
      <c r="S5" s="48">
        <v>72182</v>
      </c>
      <c r="T5" s="36">
        <v>75262</v>
      </c>
      <c r="U5" s="48">
        <v>71745</v>
      </c>
      <c r="V5" s="36">
        <v>74814</v>
      </c>
      <c r="W5">
        <v>71303</v>
      </c>
      <c r="X5">
        <v>74358</v>
      </c>
      <c r="Y5" s="48">
        <v>70861</v>
      </c>
      <c r="Z5" s="36">
        <v>73906</v>
      </c>
      <c r="AA5">
        <v>70428</v>
      </c>
      <c r="AB5">
        <v>73458</v>
      </c>
      <c r="AC5" s="48">
        <v>70009</v>
      </c>
      <c r="AD5" s="36">
        <v>73027</v>
      </c>
      <c r="AE5">
        <v>69609</v>
      </c>
      <c r="AF5">
        <v>72611</v>
      </c>
      <c r="AG5" s="20">
        <v>69241</v>
      </c>
      <c r="AH5" s="20">
        <v>72218</v>
      </c>
    </row>
    <row r="6" spans="2:34" x14ac:dyDescent="0.25">
      <c r="B6" s="94" t="s">
        <v>13</v>
      </c>
      <c r="C6" s="43">
        <v>75126</v>
      </c>
      <c r="D6" s="24">
        <v>76909</v>
      </c>
      <c r="E6">
        <v>75067</v>
      </c>
      <c r="F6">
        <v>76592</v>
      </c>
      <c r="G6" s="43">
        <v>75278</v>
      </c>
      <c r="H6" s="24">
        <v>76600</v>
      </c>
      <c r="I6" s="43">
        <v>75523</v>
      </c>
      <c r="J6" s="24">
        <v>76675</v>
      </c>
      <c r="K6" s="43">
        <v>75795</v>
      </c>
      <c r="L6" s="24">
        <v>76815</v>
      </c>
      <c r="M6" s="43">
        <v>76060</v>
      </c>
      <c r="N6" s="25">
        <v>77024</v>
      </c>
      <c r="O6" s="55">
        <v>76200</v>
      </c>
      <c r="P6" s="25">
        <v>77315</v>
      </c>
      <c r="Q6" s="55">
        <v>76164</v>
      </c>
      <c r="R6" s="56">
        <v>77605</v>
      </c>
      <c r="S6" s="43">
        <v>75964</v>
      </c>
      <c r="T6" s="24">
        <v>77756</v>
      </c>
      <c r="U6" s="43">
        <v>75609</v>
      </c>
      <c r="V6" s="24">
        <v>77756</v>
      </c>
      <c r="W6">
        <v>75142</v>
      </c>
      <c r="X6">
        <v>77601</v>
      </c>
      <c r="Y6" s="43">
        <v>74652</v>
      </c>
      <c r="Z6" s="24">
        <v>77258</v>
      </c>
      <c r="AA6">
        <v>74156</v>
      </c>
      <c r="AB6">
        <v>76767</v>
      </c>
      <c r="AC6" s="43">
        <v>73626</v>
      </c>
      <c r="AD6" s="24">
        <v>76243</v>
      </c>
      <c r="AE6">
        <v>73071</v>
      </c>
      <c r="AF6">
        <v>75689</v>
      </c>
      <c r="AG6" s="20">
        <v>72483</v>
      </c>
      <c r="AH6" s="20">
        <v>75108</v>
      </c>
    </row>
    <row r="7" spans="2:34" x14ac:dyDescent="0.25">
      <c r="B7" s="94" t="s">
        <v>14</v>
      </c>
      <c r="C7" s="43">
        <v>74431</v>
      </c>
      <c r="D7" s="24">
        <v>77005</v>
      </c>
      <c r="E7">
        <v>74673</v>
      </c>
      <c r="F7">
        <v>77086</v>
      </c>
      <c r="G7" s="43">
        <v>75037</v>
      </c>
      <c r="H7" s="24">
        <v>77172</v>
      </c>
      <c r="I7" s="43">
        <v>75348</v>
      </c>
      <c r="J7" s="24">
        <v>77157</v>
      </c>
      <c r="K7" s="43">
        <v>75572</v>
      </c>
      <c r="L7" s="24">
        <v>77052</v>
      </c>
      <c r="M7" s="43">
        <v>75726</v>
      </c>
      <c r="N7" s="25">
        <v>76894</v>
      </c>
      <c r="O7" s="55">
        <v>75862</v>
      </c>
      <c r="P7" s="25">
        <v>76751</v>
      </c>
      <c r="Q7" s="55">
        <v>76017</v>
      </c>
      <c r="R7" s="56">
        <v>76668</v>
      </c>
      <c r="S7" s="43">
        <v>76195</v>
      </c>
      <c r="T7" s="24">
        <v>76646</v>
      </c>
      <c r="U7" s="43">
        <v>76394</v>
      </c>
      <c r="V7" s="24">
        <v>76683</v>
      </c>
      <c r="W7">
        <v>76567</v>
      </c>
      <c r="X7">
        <v>76776</v>
      </c>
      <c r="Y7" s="43">
        <v>76604</v>
      </c>
      <c r="Z7" s="24">
        <v>76936</v>
      </c>
      <c r="AA7">
        <v>76446</v>
      </c>
      <c r="AB7">
        <v>77074</v>
      </c>
      <c r="AC7" s="43">
        <v>76106</v>
      </c>
      <c r="AD7" s="24">
        <v>77064</v>
      </c>
      <c r="AE7">
        <v>75596</v>
      </c>
      <c r="AF7">
        <v>76891</v>
      </c>
      <c r="AG7" s="20">
        <v>74956</v>
      </c>
      <c r="AH7" s="20">
        <v>76554</v>
      </c>
    </row>
    <row r="8" spans="2:34" x14ac:dyDescent="0.25">
      <c r="B8" s="94" t="s">
        <v>15</v>
      </c>
      <c r="C8" s="43">
        <v>74535</v>
      </c>
      <c r="D8" s="24">
        <v>77033</v>
      </c>
      <c r="E8">
        <v>74714</v>
      </c>
      <c r="F8">
        <v>77051</v>
      </c>
      <c r="G8" s="43">
        <v>75096</v>
      </c>
      <c r="H8" s="24">
        <v>77340</v>
      </c>
      <c r="I8" s="43">
        <v>75489</v>
      </c>
      <c r="J8" s="24">
        <v>77606</v>
      </c>
      <c r="K8" s="43">
        <v>75876</v>
      </c>
      <c r="L8" s="24">
        <v>77851</v>
      </c>
      <c r="M8" s="43">
        <v>76213</v>
      </c>
      <c r="N8" s="25">
        <v>78022</v>
      </c>
      <c r="O8" s="55">
        <v>76477</v>
      </c>
      <c r="P8" s="25">
        <v>78073</v>
      </c>
      <c r="Q8" s="55">
        <v>76686</v>
      </c>
      <c r="R8" s="56">
        <v>78020</v>
      </c>
      <c r="S8" s="43">
        <v>76851</v>
      </c>
      <c r="T8" s="24">
        <v>77887</v>
      </c>
      <c r="U8" s="43">
        <v>76942</v>
      </c>
      <c r="V8" s="24">
        <v>77679</v>
      </c>
      <c r="W8">
        <v>76978</v>
      </c>
      <c r="X8">
        <v>77436</v>
      </c>
      <c r="Y8" s="43">
        <v>77013</v>
      </c>
      <c r="Z8" s="24">
        <v>77226</v>
      </c>
      <c r="AA8">
        <v>77085</v>
      </c>
      <c r="AB8">
        <v>77096</v>
      </c>
      <c r="AC8" s="43">
        <v>77198</v>
      </c>
      <c r="AD8" s="24">
        <v>77046</v>
      </c>
      <c r="AE8">
        <v>77348</v>
      </c>
      <c r="AF8">
        <v>77080</v>
      </c>
      <c r="AG8" s="20">
        <v>77498</v>
      </c>
      <c r="AH8" s="20">
        <v>77193</v>
      </c>
    </row>
    <row r="9" spans="2:34" x14ac:dyDescent="0.25">
      <c r="B9" s="94" t="s">
        <v>16</v>
      </c>
      <c r="C9" s="43">
        <v>76647</v>
      </c>
      <c r="D9" s="24">
        <v>78529</v>
      </c>
      <c r="E9">
        <v>76949</v>
      </c>
      <c r="F9">
        <v>78855</v>
      </c>
      <c r="G9" s="43">
        <v>77285</v>
      </c>
      <c r="H9" s="24">
        <v>79387</v>
      </c>
      <c r="I9" s="43">
        <v>77471</v>
      </c>
      <c r="J9" s="24">
        <v>79684</v>
      </c>
      <c r="K9" s="43">
        <v>77581</v>
      </c>
      <c r="L9" s="24">
        <v>79839</v>
      </c>
      <c r="M9" s="43">
        <v>77697</v>
      </c>
      <c r="N9" s="25">
        <v>79949</v>
      </c>
      <c r="O9" s="55">
        <v>77866</v>
      </c>
      <c r="P9" s="25">
        <v>80078</v>
      </c>
      <c r="Q9" s="55">
        <v>78083</v>
      </c>
      <c r="R9" s="56">
        <v>80232</v>
      </c>
      <c r="S9" s="43">
        <v>78333</v>
      </c>
      <c r="T9" s="24">
        <v>80410</v>
      </c>
      <c r="U9" s="43">
        <v>78603</v>
      </c>
      <c r="V9" s="24">
        <v>80604</v>
      </c>
      <c r="W9">
        <v>78851</v>
      </c>
      <c r="X9">
        <v>80769</v>
      </c>
      <c r="Y9" s="43">
        <v>79054</v>
      </c>
      <c r="Z9" s="24">
        <v>80853</v>
      </c>
      <c r="AA9">
        <v>79241</v>
      </c>
      <c r="AB9">
        <v>80872</v>
      </c>
      <c r="AC9" s="43">
        <v>79415</v>
      </c>
      <c r="AD9" s="24">
        <v>80858</v>
      </c>
      <c r="AE9">
        <v>79554</v>
      </c>
      <c r="AF9">
        <v>80818</v>
      </c>
      <c r="AG9" s="20">
        <v>79683</v>
      </c>
      <c r="AH9" s="20">
        <v>80797</v>
      </c>
    </row>
    <row r="10" spans="2:34" x14ac:dyDescent="0.25">
      <c r="B10" s="94" t="s">
        <v>17</v>
      </c>
      <c r="C10" s="43">
        <v>75242</v>
      </c>
      <c r="D10" s="24">
        <v>75096</v>
      </c>
      <c r="E10">
        <v>76114</v>
      </c>
      <c r="F10">
        <v>76271</v>
      </c>
      <c r="G10" s="43">
        <v>77271</v>
      </c>
      <c r="H10" s="24">
        <v>78020</v>
      </c>
      <c r="I10" s="43">
        <v>78311</v>
      </c>
      <c r="J10" s="24">
        <v>79615</v>
      </c>
      <c r="K10" s="43">
        <v>79222</v>
      </c>
      <c r="L10" s="24">
        <v>81011</v>
      </c>
      <c r="M10" s="43">
        <v>79969</v>
      </c>
      <c r="N10" s="25">
        <v>82147</v>
      </c>
      <c r="O10" s="55">
        <v>80496</v>
      </c>
      <c r="P10" s="25">
        <v>82964</v>
      </c>
      <c r="Q10" s="55">
        <v>80809</v>
      </c>
      <c r="R10" s="56">
        <v>83487</v>
      </c>
      <c r="S10" s="43">
        <v>80977</v>
      </c>
      <c r="T10" s="24">
        <v>83797</v>
      </c>
      <c r="U10" s="43">
        <v>81082</v>
      </c>
      <c r="V10" s="24">
        <v>83984</v>
      </c>
      <c r="W10">
        <v>81199</v>
      </c>
      <c r="X10">
        <v>84149</v>
      </c>
      <c r="Y10" s="43">
        <v>81380</v>
      </c>
      <c r="Z10" s="24">
        <v>84369</v>
      </c>
      <c r="AA10">
        <v>81621</v>
      </c>
      <c r="AB10">
        <v>84644</v>
      </c>
      <c r="AC10" s="43">
        <v>81908</v>
      </c>
      <c r="AD10" s="24">
        <v>84977</v>
      </c>
      <c r="AE10">
        <v>82226</v>
      </c>
      <c r="AF10">
        <v>85363</v>
      </c>
      <c r="AG10" s="20">
        <v>82532</v>
      </c>
      <c r="AH10" s="20">
        <v>85743</v>
      </c>
    </row>
    <row r="11" spans="2:34" x14ac:dyDescent="0.25">
      <c r="B11" s="94" t="s">
        <v>18</v>
      </c>
      <c r="C11" s="43">
        <v>70586</v>
      </c>
      <c r="D11" s="24">
        <v>68410</v>
      </c>
      <c r="E11">
        <v>71561</v>
      </c>
      <c r="F11">
        <v>69437</v>
      </c>
      <c r="G11" s="43">
        <v>72975</v>
      </c>
      <c r="H11" s="24">
        <v>71203</v>
      </c>
      <c r="I11" s="43">
        <v>74401</v>
      </c>
      <c r="J11" s="24">
        <v>73036</v>
      </c>
      <c r="K11" s="43">
        <v>75805</v>
      </c>
      <c r="L11" s="24">
        <v>74898</v>
      </c>
      <c r="M11" s="43">
        <v>77174</v>
      </c>
      <c r="N11" s="25">
        <v>76778</v>
      </c>
      <c r="O11" s="55">
        <v>78504</v>
      </c>
      <c r="P11" s="25">
        <v>78674</v>
      </c>
      <c r="Q11" s="55">
        <v>79754</v>
      </c>
      <c r="R11" s="56">
        <v>80516</v>
      </c>
      <c r="S11" s="43">
        <v>80878</v>
      </c>
      <c r="T11" s="24">
        <v>82209</v>
      </c>
      <c r="U11" s="43">
        <v>81865</v>
      </c>
      <c r="V11" s="24">
        <v>83698</v>
      </c>
      <c r="W11">
        <v>82667</v>
      </c>
      <c r="X11">
        <v>84915</v>
      </c>
      <c r="Y11" s="43">
        <v>83225</v>
      </c>
      <c r="Z11" s="24">
        <v>85797</v>
      </c>
      <c r="AA11">
        <v>83540</v>
      </c>
      <c r="AB11">
        <v>86375</v>
      </c>
      <c r="AC11" s="43">
        <v>83684</v>
      </c>
      <c r="AD11" s="24">
        <v>86727</v>
      </c>
      <c r="AE11">
        <v>83737</v>
      </c>
      <c r="AF11">
        <v>86951</v>
      </c>
      <c r="AG11" s="20">
        <v>83779</v>
      </c>
      <c r="AH11" s="20">
        <v>87139</v>
      </c>
    </row>
    <row r="12" spans="2:34" x14ac:dyDescent="0.25">
      <c r="B12" s="94" t="s">
        <v>19</v>
      </c>
      <c r="C12" s="43">
        <v>65280</v>
      </c>
      <c r="D12" s="24">
        <v>62951</v>
      </c>
      <c r="E12">
        <v>65990</v>
      </c>
      <c r="F12">
        <v>63085</v>
      </c>
      <c r="G12" s="43">
        <v>67107</v>
      </c>
      <c r="H12" s="24">
        <v>63990</v>
      </c>
      <c r="I12" s="43">
        <v>68312</v>
      </c>
      <c r="J12" s="24">
        <v>65130</v>
      </c>
      <c r="K12" s="43">
        <v>69593</v>
      </c>
      <c r="L12" s="24">
        <v>66487</v>
      </c>
      <c r="M12" s="43">
        <v>70937</v>
      </c>
      <c r="N12" s="25">
        <v>68019</v>
      </c>
      <c r="O12" s="55">
        <v>72321</v>
      </c>
      <c r="P12" s="25">
        <v>69675</v>
      </c>
      <c r="Q12" s="55">
        <v>73728</v>
      </c>
      <c r="R12" s="56">
        <v>71429</v>
      </c>
      <c r="S12" s="43">
        <v>75140</v>
      </c>
      <c r="T12" s="24">
        <v>73251</v>
      </c>
      <c r="U12" s="43">
        <v>76514</v>
      </c>
      <c r="V12" s="24">
        <v>75096</v>
      </c>
      <c r="W12">
        <v>77835</v>
      </c>
      <c r="X12">
        <v>76946</v>
      </c>
      <c r="Y12" s="43">
        <v>79095</v>
      </c>
      <c r="Z12" s="24">
        <v>78795</v>
      </c>
      <c r="AA12">
        <v>80255</v>
      </c>
      <c r="AB12">
        <v>80571</v>
      </c>
      <c r="AC12" s="43">
        <v>81267</v>
      </c>
      <c r="AD12" s="24">
        <v>82177</v>
      </c>
      <c r="AE12">
        <v>82110</v>
      </c>
      <c r="AF12">
        <v>83554</v>
      </c>
      <c r="AG12" s="20">
        <v>82743</v>
      </c>
      <c r="AH12" s="20">
        <v>84634</v>
      </c>
    </row>
    <row r="13" spans="2:34" x14ac:dyDescent="0.25">
      <c r="B13" s="94" t="s">
        <v>20</v>
      </c>
      <c r="C13" s="43">
        <v>58974</v>
      </c>
      <c r="D13" s="24">
        <v>59480</v>
      </c>
      <c r="E13">
        <v>60221</v>
      </c>
      <c r="F13">
        <v>59956</v>
      </c>
      <c r="G13" s="43">
        <v>61456</v>
      </c>
      <c r="H13" s="24">
        <v>60488</v>
      </c>
      <c r="I13" s="43">
        <v>62514</v>
      </c>
      <c r="J13" s="24">
        <v>60873</v>
      </c>
      <c r="K13" s="43">
        <v>63454</v>
      </c>
      <c r="L13" s="24">
        <v>61223</v>
      </c>
      <c r="M13" s="43">
        <v>64337</v>
      </c>
      <c r="N13" s="25">
        <v>61645</v>
      </c>
      <c r="O13" s="55">
        <v>65250</v>
      </c>
      <c r="P13" s="25">
        <v>62244</v>
      </c>
      <c r="Q13" s="55">
        <v>66246</v>
      </c>
      <c r="R13" s="56">
        <v>63082</v>
      </c>
      <c r="S13" s="43">
        <v>67327</v>
      </c>
      <c r="T13" s="24">
        <v>64159</v>
      </c>
      <c r="U13" s="43">
        <v>68483</v>
      </c>
      <c r="V13" s="24">
        <v>65444</v>
      </c>
      <c r="W13">
        <v>69691</v>
      </c>
      <c r="X13">
        <v>66892</v>
      </c>
      <c r="Y13" s="43">
        <v>70930</v>
      </c>
      <c r="Z13" s="24">
        <v>68457</v>
      </c>
      <c r="AA13">
        <v>72185</v>
      </c>
      <c r="AB13">
        <v>70103</v>
      </c>
      <c r="AC13" s="43">
        <v>73430</v>
      </c>
      <c r="AD13" s="24">
        <v>71787</v>
      </c>
      <c r="AE13">
        <v>74631</v>
      </c>
      <c r="AF13">
        <v>73472</v>
      </c>
      <c r="AG13" s="20">
        <v>75766</v>
      </c>
      <c r="AH13" s="20">
        <v>75133</v>
      </c>
    </row>
    <row r="14" spans="2:34" x14ac:dyDescent="0.25">
      <c r="B14" s="94" t="s">
        <v>21</v>
      </c>
      <c r="C14" s="43">
        <v>48687</v>
      </c>
      <c r="D14" s="24">
        <v>50999</v>
      </c>
      <c r="E14">
        <v>50376</v>
      </c>
      <c r="F14">
        <v>52440</v>
      </c>
      <c r="G14" s="43">
        <v>52190</v>
      </c>
      <c r="H14" s="24">
        <v>53908</v>
      </c>
      <c r="I14" s="43">
        <v>53933</v>
      </c>
      <c r="J14" s="24">
        <v>55226</v>
      </c>
      <c r="K14" s="43">
        <v>55558</v>
      </c>
      <c r="L14" s="24">
        <v>56350</v>
      </c>
      <c r="M14" s="43">
        <v>57024</v>
      </c>
      <c r="N14" s="25">
        <v>57254</v>
      </c>
      <c r="O14" s="55">
        <v>58293</v>
      </c>
      <c r="P14" s="25">
        <v>57912</v>
      </c>
      <c r="Q14" s="55">
        <v>59356</v>
      </c>
      <c r="R14" s="56">
        <v>58351</v>
      </c>
      <c r="S14" s="43">
        <v>60251</v>
      </c>
      <c r="T14" s="24">
        <v>58666</v>
      </c>
      <c r="U14" s="43">
        <v>61040</v>
      </c>
      <c r="V14" s="24">
        <v>58957</v>
      </c>
      <c r="W14">
        <v>61784</v>
      </c>
      <c r="X14">
        <v>59324</v>
      </c>
      <c r="Y14" s="43">
        <v>62560</v>
      </c>
      <c r="Z14" s="24">
        <v>59867</v>
      </c>
      <c r="AA14">
        <v>63420</v>
      </c>
      <c r="AB14">
        <v>60641</v>
      </c>
      <c r="AC14" s="43">
        <v>64367</v>
      </c>
      <c r="AD14" s="24">
        <v>61639</v>
      </c>
      <c r="AE14">
        <v>65390</v>
      </c>
      <c r="AF14">
        <v>62837</v>
      </c>
      <c r="AG14" s="20">
        <v>66469</v>
      </c>
      <c r="AH14" s="20">
        <v>64186</v>
      </c>
    </row>
    <row r="15" spans="2:34" x14ac:dyDescent="0.25">
      <c r="B15" s="94" t="s">
        <v>22</v>
      </c>
      <c r="C15" s="43">
        <v>39213</v>
      </c>
      <c r="D15" s="24">
        <v>40777</v>
      </c>
      <c r="E15">
        <v>40671</v>
      </c>
      <c r="F15">
        <v>42297</v>
      </c>
      <c r="G15" s="43">
        <v>42241</v>
      </c>
      <c r="H15" s="24">
        <v>43887</v>
      </c>
      <c r="I15" s="43">
        <v>43844</v>
      </c>
      <c r="J15" s="24">
        <v>45439</v>
      </c>
      <c r="K15" s="43">
        <v>45487</v>
      </c>
      <c r="L15" s="24">
        <v>46954</v>
      </c>
      <c r="M15" s="43">
        <v>47161</v>
      </c>
      <c r="N15" s="25">
        <v>48423</v>
      </c>
      <c r="O15" s="55">
        <v>48847</v>
      </c>
      <c r="P15" s="25">
        <v>49829</v>
      </c>
      <c r="Q15" s="55">
        <v>50518</v>
      </c>
      <c r="R15" s="56">
        <v>51151</v>
      </c>
      <c r="S15" s="43">
        <v>52128</v>
      </c>
      <c r="T15" s="24">
        <v>52343</v>
      </c>
      <c r="U15" s="43">
        <v>53626</v>
      </c>
      <c r="V15" s="24">
        <v>53363</v>
      </c>
      <c r="W15">
        <v>54983</v>
      </c>
      <c r="X15">
        <v>54185</v>
      </c>
      <c r="Y15" s="43">
        <v>56151</v>
      </c>
      <c r="Z15" s="24">
        <v>54783</v>
      </c>
      <c r="AA15">
        <v>57124</v>
      </c>
      <c r="AB15">
        <v>55179</v>
      </c>
      <c r="AC15" s="43">
        <v>57947</v>
      </c>
      <c r="AD15" s="24">
        <v>55463</v>
      </c>
      <c r="AE15">
        <v>58676</v>
      </c>
      <c r="AF15">
        <v>55729</v>
      </c>
      <c r="AG15" s="20">
        <v>59369</v>
      </c>
      <c r="AH15" s="20">
        <v>56073</v>
      </c>
    </row>
    <row r="16" spans="2:34" x14ac:dyDescent="0.25">
      <c r="B16" s="94" t="s">
        <v>23</v>
      </c>
      <c r="C16" s="43">
        <v>30861</v>
      </c>
      <c r="D16" s="24">
        <v>30369</v>
      </c>
      <c r="E16">
        <v>32337</v>
      </c>
      <c r="F16">
        <v>31914</v>
      </c>
      <c r="G16" s="43">
        <v>33819</v>
      </c>
      <c r="H16" s="24">
        <v>33537</v>
      </c>
      <c r="I16" s="43">
        <v>35285</v>
      </c>
      <c r="J16" s="24">
        <v>35121</v>
      </c>
      <c r="K16" s="43">
        <v>36741</v>
      </c>
      <c r="L16" s="24">
        <v>36662</v>
      </c>
      <c r="M16" s="43">
        <v>38196</v>
      </c>
      <c r="N16" s="25">
        <v>38159</v>
      </c>
      <c r="O16" s="55">
        <v>39664</v>
      </c>
      <c r="P16" s="25">
        <v>39618</v>
      </c>
      <c r="Q16" s="55">
        <v>41158</v>
      </c>
      <c r="R16" s="56">
        <v>41042</v>
      </c>
      <c r="S16" s="43">
        <v>42687</v>
      </c>
      <c r="T16" s="24">
        <v>42437</v>
      </c>
      <c r="U16" s="43">
        <v>44260</v>
      </c>
      <c r="V16" s="24">
        <v>43805</v>
      </c>
      <c r="W16">
        <v>45866</v>
      </c>
      <c r="X16">
        <v>45130</v>
      </c>
      <c r="Y16" s="43">
        <v>47486</v>
      </c>
      <c r="Z16" s="24">
        <v>46400</v>
      </c>
      <c r="AA16">
        <v>49095</v>
      </c>
      <c r="AB16">
        <v>47594</v>
      </c>
      <c r="AC16" s="43">
        <v>50646</v>
      </c>
      <c r="AD16" s="24">
        <v>48669</v>
      </c>
      <c r="AE16">
        <v>52093</v>
      </c>
      <c r="AF16">
        <v>49581</v>
      </c>
      <c r="AG16" s="20">
        <v>53403</v>
      </c>
      <c r="AH16" s="20">
        <v>50312</v>
      </c>
    </row>
    <row r="17" spans="2:35" x14ac:dyDescent="0.25">
      <c r="B17" s="94" t="s">
        <v>24</v>
      </c>
      <c r="C17" s="43">
        <v>22680</v>
      </c>
      <c r="D17" s="24">
        <v>20746</v>
      </c>
      <c r="E17">
        <v>23983</v>
      </c>
      <c r="F17">
        <v>21974</v>
      </c>
      <c r="G17" s="43">
        <v>25323</v>
      </c>
      <c r="H17" s="24">
        <v>23340</v>
      </c>
      <c r="I17" s="43">
        <v>26686</v>
      </c>
      <c r="J17" s="24">
        <v>24752</v>
      </c>
      <c r="K17" s="43">
        <v>28066</v>
      </c>
      <c r="L17" s="24">
        <v>26192</v>
      </c>
      <c r="M17" s="43">
        <v>29452</v>
      </c>
      <c r="N17" s="25">
        <v>27645</v>
      </c>
      <c r="O17" s="55">
        <v>30836</v>
      </c>
      <c r="P17" s="25">
        <v>29096</v>
      </c>
      <c r="Q17" s="55">
        <v>32214</v>
      </c>
      <c r="R17" s="56">
        <v>30528</v>
      </c>
      <c r="S17" s="43">
        <v>33580</v>
      </c>
      <c r="T17" s="24">
        <v>31925</v>
      </c>
      <c r="U17" s="43">
        <v>34939</v>
      </c>
      <c r="V17" s="24">
        <v>33283</v>
      </c>
      <c r="W17">
        <v>36301</v>
      </c>
      <c r="X17">
        <v>34606</v>
      </c>
      <c r="Y17" s="43">
        <v>37675</v>
      </c>
      <c r="Z17" s="24">
        <v>35891</v>
      </c>
      <c r="AA17">
        <v>39077</v>
      </c>
      <c r="AB17">
        <v>37144</v>
      </c>
      <c r="AC17" s="43">
        <v>40515</v>
      </c>
      <c r="AD17" s="24">
        <v>38378</v>
      </c>
      <c r="AE17">
        <v>41997</v>
      </c>
      <c r="AF17">
        <v>39585</v>
      </c>
      <c r="AG17" s="20">
        <v>43512</v>
      </c>
      <c r="AH17" s="20">
        <v>40755</v>
      </c>
    </row>
    <row r="18" spans="2:35" ht="15.75" thickBot="1" x14ac:dyDescent="0.3">
      <c r="B18" s="94" t="s">
        <v>25</v>
      </c>
      <c r="C18" s="51">
        <v>41573</v>
      </c>
      <c r="D18" s="26">
        <v>34052</v>
      </c>
      <c r="E18">
        <v>43597</v>
      </c>
      <c r="F18">
        <v>35668</v>
      </c>
      <c r="G18" s="51">
        <v>45934</v>
      </c>
      <c r="H18" s="26">
        <v>37516</v>
      </c>
      <c r="I18" s="51">
        <v>48413</v>
      </c>
      <c r="J18" s="26">
        <v>39501</v>
      </c>
      <c r="K18" s="51">
        <v>51044</v>
      </c>
      <c r="L18" s="26">
        <v>41630</v>
      </c>
      <c r="M18" s="51">
        <v>53826</v>
      </c>
      <c r="N18" s="26">
        <v>43908</v>
      </c>
      <c r="O18" s="51">
        <v>56760</v>
      </c>
      <c r="P18" s="26">
        <v>46332</v>
      </c>
      <c r="Q18" s="51">
        <v>59846</v>
      </c>
      <c r="R18" s="52">
        <v>48911</v>
      </c>
      <c r="S18" s="51">
        <v>63088</v>
      </c>
      <c r="T18" s="26">
        <v>51644</v>
      </c>
      <c r="U18" s="51">
        <v>66476</v>
      </c>
      <c r="V18" s="26">
        <v>54524</v>
      </c>
      <c r="W18">
        <v>70002</v>
      </c>
      <c r="X18">
        <v>57542</v>
      </c>
      <c r="Y18" s="51">
        <v>73659</v>
      </c>
      <c r="Z18" s="26">
        <v>60685</v>
      </c>
      <c r="AA18">
        <v>77445</v>
      </c>
      <c r="AB18">
        <v>63937</v>
      </c>
      <c r="AC18" s="51">
        <v>81353</v>
      </c>
      <c r="AD18" s="26">
        <v>67288</v>
      </c>
      <c r="AE18">
        <v>85383</v>
      </c>
      <c r="AF18">
        <v>70730</v>
      </c>
      <c r="AG18" s="20">
        <v>89532</v>
      </c>
      <c r="AH18" s="20">
        <v>74249</v>
      </c>
    </row>
    <row r="19" spans="2:35" ht="15.75" thickBot="1" x14ac:dyDescent="0.3">
      <c r="B19" s="9" t="s">
        <v>6</v>
      </c>
      <c r="C19" s="13">
        <f>SUM(C5:C18)</f>
        <v>828652</v>
      </c>
      <c r="D19" s="7">
        <f t="shared" ref="D19:AH19" si="0">SUM(D5:D18)</f>
        <v>828653</v>
      </c>
      <c r="E19" s="8">
        <f t="shared" si="0"/>
        <v>840774</v>
      </c>
      <c r="F19" s="14">
        <f t="shared" si="0"/>
        <v>838625</v>
      </c>
      <c r="G19" s="13">
        <f t="shared" si="0"/>
        <v>855482</v>
      </c>
      <c r="H19" s="7">
        <f t="shared" si="0"/>
        <v>852704</v>
      </c>
      <c r="I19" s="8">
        <f t="shared" si="0"/>
        <v>869793</v>
      </c>
      <c r="J19" s="14">
        <f t="shared" si="0"/>
        <v>866306</v>
      </c>
      <c r="K19" s="13">
        <f t="shared" si="0"/>
        <v>883712</v>
      </c>
      <c r="L19" s="7">
        <f t="shared" si="0"/>
        <v>879485</v>
      </c>
      <c r="M19" s="8">
        <f t="shared" si="0"/>
        <v>897248</v>
      </c>
      <c r="N19" s="14">
        <f t="shared" si="0"/>
        <v>892283</v>
      </c>
      <c r="O19" s="13">
        <f t="shared" si="0"/>
        <v>910412</v>
      </c>
      <c r="P19" s="7">
        <f t="shared" si="0"/>
        <v>904688</v>
      </c>
      <c r="Q19" s="8">
        <f t="shared" si="0"/>
        <v>923192</v>
      </c>
      <c r="R19" s="14">
        <f t="shared" si="0"/>
        <v>916723</v>
      </c>
      <c r="S19" s="13">
        <f t="shared" si="0"/>
        <v>935581</v>
      </c>
      <c r="T19" s="7">
        <f t="shared" si="0"/>
        <v>928392</v>
      </c>
      <c r="U19" s="8">
        <f t="shared" si="0"/>
        <v>947578</v>
      </c>
      <c r="V19" s="14">
        <f t="shared" si="0"/>
        <v>939690</v>
      </c>
      <c r="W19" s="13">
        <f t="shared" si="0"/>
        <v>959169</v>
      </c>
      <c r="X19" s="7">
        <f t="shared" si="0"/>
        <v>950629</v>
      </c>
      <c r="Y19" s="8">
        <f t="shared" si="0"/>
        <v>970345</v>
      </c>
      <c r="Z19" s="14">
        <f t="shared" si="0"/>
        <v>961223</v>
      </c>
      <c r="AA19" s="13">
        <f t="shared" si="0"/>
        <v>981118</v>
      </c>
      <c r="AB19" s="7">
        <f t="shared" si="0"/>
        <v>971455</v>
      </c>
      <c r="AC19" s="8">
        <f t="shared" si="0"/>
        <v>991471</v>
      </c>
      <c r="AD19" s="14">
        <f t="shared" si="0"/>
        <v>981343</v>
      </c>
      <c r="AE19" s="13">
        <f t="shared" si="0"/>
        <v>1001421</v>
      </c>
      <c r="AF19" s="7">
        <f t="shared" si="0"/>
        <v>990891</v>
      </c>
      <c r="AG19" s="8">
        <f t="shared" si="0"/>
        <v>1010966</v>
      </c>
      <c r="AH19" s="7">
        <f t="shared" si="0"/>
        <v>1000094</v>
      </c>
    </row>
    <row r="20" spans="2:35" ht="15.75" thickBot="1" x14ac:dyDescent="0.3">
      <c r="B20" s="10" t="s">
        <v>7</v>
      </c>
      <c r="C20" s="68">
        <f>C19+D19</f>
        <v>1657305</v>
      </c>
      <c r="D20" s="69"/>
      <c r="E20" s="70">
        <f>E19+F19</f>
        <v>1679399</v>
      </c>
      <c r="F20" s="71"/>
      <c r="G20" s="68">
        <f>G19+H19</f>
        <v>1708186</v>
      </c>
      <c r="H20" s="69"/>
      <c r="I20" s="70">
        <f>I19+J19</f>
        <v>1736099</v>
      </c>
      <c r="J20" s="71"/>
      <c r="K20" s="68">
        <f>K19+L19</f>
        <v>1763197</v>
      </c>
      <c r="L20" s="69"/>
      <c r="M20" s="70">
        <f>M19+N19</f>
        <v>1789531</v>
      </c>
      <c r="N20" s="71"/>
      <c r="O20" s="68">
        <f>O19+P19</f>
        <v>1815100</v>
      </c>
      <c r="P20" s="69"/>
      <c r="Q20" s="70">
        <f>Q19+R19</f>
        <v>1839915</v>
      </c>
      <c r="R20" s="71"/>
      <c r="S20" s="68">
        <f>S19+T19</f>
        <v>1863973</v>
      </c>
      <c r="T20" s="69"/>
      <c r="U20" s="70">
        <f>U19+V19</f>
        <v>1887268</v>
      </c>
      <c r="V20" s="71"/>
      <c r="W20" s="68">
        <f>W19+X19</f>
        <v>1909798</v>
      </c>
      <c r="X20" s="69"/>
      <c r="Y20" s="70">
        <f>Y19+Z19</f>
        <v>1931568</v>
      </c>
      <c r="Z20" s="71"/>
      <c r="AA20" s="68">
        <f>AA19+AB19</f>
        <v>1952573</v>
      </c>
      <c r="AB20" s="69"/>
      <c r="AC20" s="70">
        <f>AC19+AD19</f>
        <v>1972814</v>
      </c>
      <c r="AD20" s="71"/>
      <c r="AE20" s="68">
        <f>AE19+AF19</f>
        <v>1992312</v>
      </c>
      <c r="AF20" s="69"/>
      <c r="AG20" s="70">
        <f>AG19+AH19</f>
        <v>2011060</v>
      </c>
      <c r="AH20" s="69"/>
      <c r="AI20" s="15"/>
    </row>
    <row r="22" spans="2:35" x14ac:dyDescent="0.25">
      <c r="B22" s="105" t="s">
        <v>26</v>
      </c>
    </row>
  </sheetData>
  <mergeCells count="35">
    <mergeCell ref="AC20:AD20"/>
    <mergeCell ref="AE20:AF20"/>
    <mergeCell ref="AG20:AH20"/>
    <mergeCell ref="Q20:R20"/>
    <mergeCell ref="S20:T20"/>
    <mergeCell ref="U20:V20"/>
    <mergeCell ref="W20:X20"/>
    <mergeCell ref="Y20:Z20"/>
    <mergeCell ref="AA20:AB20"/>
    <mergeCell ref="M20:N20"/>
    <mergeCell ref="O20:P20"/>
    <mergeCell ref="Q3:R3"/>
    <mergeCell ref="S3:T3"/>
    <mergeCell ref="U3:V3"/>
    <mergeCell ref="C20:D20"/>
    <mergeCell ref="E20:F20"/>
    <mergeCell ref="G20:H20"/>
    <mergeCell ref="I20:J20"/>
    <mergeCell ref="K20:L20"/>
    <mergeCell ref="B1:AH1"/>
    <mergeCell ref="B2:AH2"/>
    <mergeCell ref="B3:B4"/>
    <mergeCell ref="C3:D3"/>
    <mergeCell ref="E3:F3"/>
    <mergeCell ref="G3:H3"/>
    <mergeCell ref="I3:J3"/>
    <mergeCell ref="K3:L3"/>
    <mergeCell ref="M3:N3"/>
    <mergeCell ref="O3:P3"/>
    <mergeCell ref="AC3:AD3"/>
    <mergeCell ref="AE3:AF3"/>
    <mergeCell ref="AG3:AH3"/>
    <mergeCell ref="W3:X3"/>
    <mergeCell ref="Y3:Z3"/>
    <mergeCell ref="AA3:AB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88"/>
  <sheetViews>
    <sheetView tabSelected="1" topLeftCell="B1" workbookViewId="0">
      <selection activeCell="C1" sqref="C1:AI1"/>
    </sheetView>
  </sheetViews>
  <sheetFormatPr baseColWidth="10" defaultRowHeight="15" x14ac:dyDescent="0.25"/>
  <cols>
    <col min="2" max="2" width="19.85546875" customWidth="1"/>
    <col min="3" max="3" width="18.28515625" customWidth="1"/>
    <col min="4" max="15" width="11.42578125" customWidth="1"/>
    <col min="16" max="18" width="11.42578125" style="20" customWidth="1"/>
    <col min="19" max="23" width="11.42578125" customWidth="1"/>
  </cols>
  <sheetData>
    <row r="1" spans="2:35" ht="16.5" thickBot="1" x14ac:dyDescent="0.3">
      <c r="C1" s="91" t="s">
        <v>3</v>
      </c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3"/>
    </row>
    <row r="2" spans="2:35" ht="15.75" thickBot="1" x14ac:dyDescent="0.3">
      <c r="C2" s="65" t="s">
        <v>2</v>
      </c>
      <c r="D2" s="63">
        <v>2015</v>
      </c>
      <c r="E2" s="64"/>
      <c r="F2" s="67">
        <v>2016</v>
      </c>
      <c r="G2" s="67"/>
      <c r="H2" s="63">
        <v>2017</v>
      </c>
      <c r="I2" s="64"/>
      <c r="J2" s="67">
        <v>2018</v>
      </c>
      <c r="K2" s="67"/>
      <c r="L2" s="63">
        <v>2019</v>
      </c>
      <c r="M2" s="64"/>
      <c r="N2" s="67">
        <v>2020</v>
      </c>
      <c r="O2" s="67"/>
      <c r="P2" s="72">
        <v>2021</v>
      </c>
      <c r="Q2" s="73"/>
      <c r="R2" s="67">
        <v>2022</v>
      </c>
      <c r="S2" s="67"/>
      <c r="T2" s="63">
        <v>2023</v>
      </c>
      <c r="U2" s="64"/>
      <c r="V2" s="67">
        <v>2024</v>
      </c>
      <c r="W2" s="67"/>
      <c r="X2" s="63">
        <v>2025</v>
      </c>
      <c r="Y2" s="64"/>
      <c r="Z2" s="67">
        <v>2026</v>
      </c>
      <c r="AA2" s="67"/>
      <c r="AB2" s="63">
        <v>2027</v>
      </c>
      <c r="AC2" s="64"/>
      <c r="AD2" s="67">
        <v>2028</v>
      </c>
      <c r="AE2" s="67"/>
      <c r="AF2" s="63">
        <v>2029</v>
      </c>
      <c r="AG2" s="64"/>
      <c r="AH2" s="67">
        <v>2030</v>
      </c>
      <c r="AI2" s="64"/>
    </row>
    <row r="3" spans="2:35" ht="15.75" thickBot="1" x14ac:dyDescent="0.3">
      <c r="B3" s="95"/>
      <c r="C3" s="66"/>
      <c r="D3" s="41" t="s">
        <v>1</v>
      </c>
      <c r="E3" s="6" t="s">
        <v>0</v>
      </c>
      <c r="F3" s="40" t="s">
        <v>1</v>
      </c>
      <c r="G3" s="41" t="s">
        <v>0</v>
      </c>
      <c r="H3" s="41" t="s">
        <v>1</v>
      </c>
      <c r="I3" s="6" t="s">
        <v>0</v>
      </c>
      <c r="J3" s="40" t="s">
        <v>1</v>
      </c>
      <c r="K3" s="41" t="s">
        <v>0</v>
      </c>
      <c r="L3" s="6" t="s">
        <v>1</v>
      </c>
      <c r="M3" s="42" t="s">
        <v>0</v>
      </c>
      <c r="N3" s="42" t="s">
        <v>1</v>
      </c>
      <c r="O3" s="40" t="s">
        <v>0</v>
      </c>
      <c r="P3" s="78" t="s">
        <v>1</v>
      </c>
      <c r="Q3" s="62" t="s">
        <v>0</v>
      </c>
      <c r="R3" s="62" t="s">
        <v>1</v>
      </c>
      <c r="S3" s="40" t="s">
        <v>0</v>
      </c>
      <c r="T3" s="6" t="s">
        <v>1</v>
      </c>
      <c r="U3" s="42" t="s">
        <v>0</v>
      </c>
      <c r="V3" s="42" t="s">
        <v>1</v>
      </c>
      <c r="W3" s="41" t="s">
        <v>0</v>
      </c>
      <c r="X3" s="41" t="s">
        <v>1</v>
      </c>
      <c r="Y3" s="6" t="s">
        <v>0</v>
      </c>
      <c r="Z3" s="42" t="s">
        <v>1</v>
      </c>
      <c r="AA3" s="40" t="s">
        <v>0</v>
      </c>
      <c r="AB3" s="6" t="s">
        <v>1</v>
      </c>
      <c r="AC3" s="42" t="s">
        <v>0</v>
      </c>
      <c r="AD3" s="42" t="s">
        <v>1</v>
      </c>
      <c r="AE3" s="40" t="s">
        <v>0</v>
      </c>
      <c r="AF3" s="41" t="s">
        <v>1</v>
      </c>
      <c r="AG3" s="6" t="s">
        <v>0</v>
      </c>
      <c r="AH3" s="42" t="s">
        <v>1</v>
      </c>
      <c r="AI3" s="42" t="s">
        <v>0</v>
      </c>
    </row>
    <row r="4" spans="2:35" x14ac:dyDescent="0.25">
      <c r="B4" s="95" t="s">
        <v>5</v>
      </c>
      <c r="C4" s="94" t="s">
        <v>12</v>
      </c>
      <c r="D4" s="11">
        <v>21542</v>
      </c>
      <c r="E4" s="12">
        <v>21737</v>
      </c>
      <c r="F4" s="2">
        <v>21525</v>
      </c>
      <c r="G4" s="2">
        <v>21734</v>
      </c>
      <c r="H4" s="11">
        <v>21583</v>
      </c>
      <c r="I4" s="12">
        <v>21911</v>
      </c>
      <c r="J4" s="2">
        <v>21597</v>
      </c>
      <c r="K4" s="2">
        <v>22051</v>
      </c>
      <c r="L4" s="11">
        <v>21573</v>
      </c>
      <c r="M4" s="12">
        <v>22153</v>
      </c>
      <c r="N4" s="2">
        <v>21519</v>
      </c>
      <c r="O4" s="2">
        <v>22214</v>
      </c>
      <c r="P4" s="79">
        <v>21462</v>
      </c>
      <c r="Q4" s="60">
        <v>22221</v>
      </c>
      <c r="R4" s="61">
        <v>21406</v>
      </c>
      <c r="S4" s="2">
        <v>22183</v>
      </c>
      <c r="T4" s="11">
        <v>21341</v>
      </c>
      <c r="U4" s="12">
        <v>22135</v>
      </c>
      <c r="V4" s="2">
        <v>21266</v>
      </c>
      <c r="W4" s="2">
        <v>22077</v>
      </c>
      <c r="X4" s="11">
        <v>21181</v>
      </c>
      <c r="Y4" s="12">
        <v>22006</v>
      </c>
      <c r="Z4" s="2">
        <v>21084</v>
      </c>
      <c r="AA4" s="2">
        <v>21923</v>
      </c>
      <c r="AB4" s="11">
        <v>20976</v>
      </c>
      <c r="AC4" s="12">
        <v>21828</v>
      </c>
      <c r="AD4" s="2">
        <v>20858</v>
      </c>
      <c r="AE4" s="2">
        <v>21721</v>
      </c>
      <c r="AF4" s="11">
        <v>20730</v>
      </c>
      <c r="AG4" s="12">
        <v>21602</v>
      </c>
      <c r="AH4" s="2">
        <v>20592</v>
      </c>
      <c r="AI4" s="1">
        <v>21472</v>
      </c>
    </row>
    <row r="5" spans="2:35" x14ac:dyDescent="0.25">
      <c r="B5" s="95"/>
      <c r="C5" s="94" t="s">
        <v>13</v>
      </c>
      <c r="D5" s="11">
        <v>21715</v>
      </c>
      <c r="E5" s="12">
        <v>22386</v>
      </c>
      <c r="F5" s="2">
        <v>21629</v>
      </c>
      <c r="G5" s="2">
        <v>22256</v>
      </c>
      <c r="H5" s="11">
        <v>21631</v>
      </c>
      <c r="I5" s="12">
        <v>22230</v>
      </c>
      <c r="J5" s="2">
        <v>21655</v>
      </c>
      <c r="K5" s="2">
        <v>22234</v>
      </c>
      <c r="L5" s="11">
        <v>21697</v>
      </c>
      <c r="M5" s="12">
        <v>22269</v>
      </c>
      <c r="N5" s="2">
        <v>21750</v>
      </c>
      <c r="O5" s="2">
        <v>22334</v>
      </c>
      <c r="P5" s="79">
        <v>21779</v>
      </c>
      <c r="Q5" s="60">
        <v>22434</v>
      </c>
      <c r="R5" s="61">
        <v>21772</v>
      </c>
      <c r="S5" s="2">
        <v>22546</v>
      </c>
      <c r="T5" s="11">
        <v>21732</v>
      </c>
      <c r="U5" s="12">
        <v>22630</v>
      </c>
      <c r="V5" s="2">
        <v>21663</v>
      </c>
      <c r="W5" s="2">
        <v>22681</v>
      </c>
      <c r="X5" s="11">
        <v>21576</v>
      </c>
      <c r="Y5" s="12">
        <v>22702</v>
      </c>
      <c r="Z5" s="2">
        <v>21499</v>
      </c>
      <c r="AA5" s="2">
        <v>22680</v>
      </c>
      <c r="AB5" s="11">
        <v>21436</v>
      </c>
      <c r="AC5" s="12">
        <v>22627</v>
      </c>
      <c r="AD5" s="2">
        <v>21381</v>
      </c>
      <c r="AE5" s="2">
        <v>22578</v>
      </c>
      <c r="AF5" s="11">
        <v>21335</v>
      </c>
      <c r="AG5" s="12">
        <v>22532</v>
      </c>
      <c r="AH5" s="2">
        <v>21298</v>
      </c>
      <c r="AI5" s="1">
        <v>22491</v>
      </c>
    </row>
    <row r="6" spans="2:35" x14ac:dyDescent="0.25">
      <c r="B6" s="95"/>
      <c r="C6" s="94" t="s">
        <v>14</v>
      </c>
      <c r="D6" s="11">
        <v>22359</v>
      </c>
      <c r="E6" s="12">
        <v>23573</v>
      </c>
      <c r="F6" s="2">
        <v>22297</v>
      </c>
      <c r="G6" s="2">
        <v>23516</v>
      </c>
      <c r="H6" s="11">
        <v>22285</v>
      </c>
      <c r="I6" s="12">
        <v>23470</v>
      </c>
      <c r="J6" s="2">
        <v>22270</v>
      </c>
      <c r="K6" s="2">
        <v>23407</v>
      </c>
      <c r="L6" s="11">
        <v>22244</v>
      </c>
      <c r="M6" s="12">
        <v>23330</v>
      </c>
      <c r="N6" s="2">
        <v>22215</v>
      </c>
      <c r="O6" s="2">
        <v>23250</v>
      </c>
      <c r="P6" s="79">
        <v>22199</v>
      </c>
      <c r="Q6" s="60">
        <v>23188</v>
      </c>
      <c r="R6" s="61">
        <v>22207</v>
      </c>
      <c r="S6" s="2">
        <v>23160</v>
      </c>
      <c r="T6" s="11">
        <v>22243</v>
      </c>
      <c r="U6" s="12">
        <v>23167</v>
      </c>
      <c r="V6" s="2">
        <v>22306</v>
      </c>
      <c r="W6" s="2">
        <v>23210</v>
      </c>
      <c r="X6" s="11">
        <v>22388</v>
      </c>
      <c r="Y6" s="12">
        <v>23287</v>
      </c>
      <c r="Z6" s="2">
        <v>22455</v>
      </c>
      <c r="AA6" s="2">
        <v>23405</v>
      </c>
      <c r="AB6" s="11">
        <v>22494</v>
      </c>
      <c r="AC6" s="12">
        <v>23540</v>
      </c>
      <c r="AD6" s="2">
        <v>22509</v>
      </c>
      <c r="AE6" s="2">
        <v>23653</v>
      </c>
      <c r="AF6" s="11">
        <v>22506</v>
      </c>
      <c r="AG6" s="12">
        <v>23740</v>
      </c>
      <c r="AH6" s="2">
        <v>22498</v>
      </c>
      <c r="AI6" s="1">
        <v>23804</v>
      </c>
    </row>
    <row r="7" spans="2:35" x14ac:dyDescent="0.25">
      <c r="B7" s="95"/>
      <c r="C7" s="94" t="s">
        <v>15</v>
      </c>
      <c r="D7" s="11">
        <v>22733</v>
      </c>
      <c r="E7" s="12">
        <v>24357</v>
      </c>
      <c r="F7" s="2">
        <v>22747</v>
      </c>
      <c r="G7" s="2">
        <v>24381</v>
      </c>
      <c r="H7" s="11">
        <v>22827</v>
      </c>
      <c r="I7" s="12">
        <v>24491</v>
      </c>
      <c r="J7" s="2">
        <v>22913</v>
      </c>
      <c r="K7" s="2">
        <v>24594</v>
      </c>
      <c r="L7" s="11">
        <v>23000</v>
      </c>
      <c r="M7" s="12">
        <v>24689</v>
      </c>
      <c r="N7" s="2">
        <v>23076</v>
      </c>
      <c r="O7" s="2">
        <v>24760</v>
      </c>
      <c r="P7" s="79">
        <v>23132</v>
      </c>
      <c r="Q7" s="60">
        <v>24792</v>
      </c>
      <c r="R7" s="61">
        <v>23178</v>
      </c>
      <c r="S7" s="2">
        <v>24790</v>
      </c>
      <c r="T7" s="11">
        <v>23213</v>
      </c>
      <c r="U7" s="12">
        <v>24761</v>
      </c>
      <c r="V7" s="2">
        <v>23231</v>
      </c>
      <c r="W7" s="2">
        <v>24705</v>
      </c>
      <c r="X7" s="11">
        <v>23239</v>
      </c>
      <c r="Y7" s="12">
        <v>24635</v>
      </c>
      <c r="Z7" s="2">
        <v>23251</v>
      </c>
      <c r="AA7" s="2">
        <v>24573</v>
      </c>
      <c r="AB7" s="11">
        <v>23278</v>
      </c>
      <c r="AC7" s="12">
        <v>24534</v>
      </c>
      <c r="AD7" s="2">
        <v>23325</v>
      </c>
      <c r="AE7" s="2">
        <v>24516</v>
      </c>
      <c r="AF7" s="11">
        <v>23389</v>
      </c>
      <c r="AG7" s="12">
        <v>24520</v>
      </c>
      <c r="AH7" s="2">
        <v>23459</v>
      </c>
      <c r="AI7" s="1">
        <v>24546</v>
      </c>
    </row>
    <row r="8" spans="2:35" x14ac:dyDescent="0.25">
      <c r="B8" s="95"/>
      <c r="C8" s="94" t="s">
        <v>16</v>
      </c>
      <c r="D8" s="11">
        <v>22598</v>
      </c>
      <c r="E8" s="12">
        <v>23824</v>
      </c>
      <c r="F8" s="2">
        <v>22844</v>
      </c>
      <c r="G8" s="2">
        <v>24107</v>
      </c>
      <c r="H8" s="11">
        <v>23094</v>
      </c>
      <c r="I8" s="12">
        <v>24446</v>
      </c>
      <c r="J8" s="2">
        <v>23291</v>
      </c>
      <c r="K8" s="2">
        <v>24702</v>
      </c>
      <c r="L8" s="11">
        <v>23455</v>
      </c>
      <c r="M8" s="12">
        <v>24898</v>
      </c>
      <c r="N8" s="2">
        <v>23607</v>
      </c>
      <c r="O8" s="2">
        <v>25063</v>
      </c>
      <c r="P8" s="79">
        <v>23759</v>
      </c>
      <c r="Q8" s="60">
        <v>25212</v>
      </c>
      <c r="R8" s="61">
        <v>23907</v>
      </c>
      <c r="S8" s="2">
        <v>25346</v>
      </c>
      <c r="T8" s="11">
        <v>24045</v>
      </c>
      <c r="U8" s="12">
        <v>25459</v>
      </c>
      <c r="V8" s="2">
        <v>24165</v>
      </c>
      <c r="W8" s="2">
        <v>25548</v>
      </c>
      <c r="X8" s="11">
        <v>24252</v>
      </c>
      <c r="Y8" s="12">
        <v>25594</v>
      </c>
      <c r="Z8" s="2">
        <v>24297</v>
      </c>
      <c r="AA8" s="2">
        <v>25577</v>
      </c>
      <c r="AB8" s="11">
        <v>24304</v>
      </c>
      <c r="AC8" s="12">
        <v>25500</v>
      </c>
      <c r="AD8" s="2">
        <v>24273</v>
      </c>
      <c r="AE8" s="2">
        <v>25370</v>
      </c>
      <c r="AF8" s="11">
        <v>24196</v>
      </c>
      <c r="AG8" s="12">
        <v>25189</v>
      </c>
      <c r="AH8" s="2">
        <v>24076</v>
      </c>
      <c r="AI8" s="1">
        <v>24965</v>
      </c>
    </row>
    <row r="9" spans="2:35" x14ac:dyDescent="0.25">
      <c r="B9" s="95"/>
      <c r="C9" s="94" t="s">
        <v>17</v>
      </c>
      <c r="D9" s="11">
        <v>20815</v>
      </c>
      <c r="E9" s="12">
        <v>20866</v>
      </c>
      <c r="F9" s="2">
        <v>21230</v>
      </c>
      <c r="G9" s="2">
        <v>21392</v>
      </c>
      <c r="H9" s="11">
        <v>21725</v>
      </c>
      <c r="I9" s="12">
        <v>22078</v>
      </c>
      <c r="J9" s="2">
        <v>22188</v>
      </c>
      <c r="K9" s="2">
        <v>22719</v>
      </c>
      <c r="L9" s="11">
        <v>22612</v>
      </c>
      <c r="M9" s="12">
        <v>23296</v>
      </c>
      <c r="N9" s="2">
        <v>22980</v>
      </c>
      <c r="O9" s="2">
        <v>23786</v>
      </c>
      <c r="P9" s="79">
        <v>23275</v>
      </c>
      <c r="Q9" s="60">
        <v>24168</v>
      </c>
      <c r="R9" s="61">
        <v>23493</v>
      </c>
      <c r="S9" s="2">
        <v>24440</v>
      </c>
      <c r="T9" s="11">
        <v>23651</v>
      </c>
      <c r="U9" s="12">
        <v>24623</v>
      </c>
      <c r="V9" s="2">
        <v>23768</v>
      </c>
      <c r="W9" s="2">
        <v>24740</v>
      </c>
      <c r="X9" s="11">
        <v>23865</v>
      </c>
      <c r="Y9" s="12">
        <v>24815</v>
      </c>
      <c r="Z9" s="2">
        <v>23954</v>
      </c>
      <c r="AA9" s="2">
        <v>24868</v>
      </c>
      <c r="AB9" s="11">
        <v>24030</v>
      </c>
      <c r="AC9" s="12">
        <v>24899</v>
      </c>
      <c r="AD9" s="2">
        <v>24087</v>
      </c>
      <c r="AE9" s="2">
        <v>24902</v>
      </c>
      <c r="AF9" s="11">
        <v>24118</v>
      </c>
      <c r="AG9" s="12">
        <v>24875</v>
      </c>
      <c r="AH9" s="2">
        <v>24108</v>
      </c>
      <c r="AI9" s="1">
        <v>24798</v>
      </c>
    </row>
    <row r="10" spans="2:35" x14ac:dyDescent="0.25">
      <c r="B10" s="95"/>
      <c r="C10" s="94" t="s">
        <v>18</v>
      </c>
      <c r="D10" s="11">
        <v>18767</v>
      </c>
      <c r="E10" s="12">
        <v>17990</v>
      </c>
      <c r="F10" s="2">
        <v>19046</v>
      </c>
      <c r="G10" s="2">
        <v>18346</v>
      </c>
      <c r="H10" s="11">
        <v>19450</v>
      </c>
      <c r="I10" s="12">
        <v>18901</v>
      </c>
      <c r="J10" s="2">
        <v>19865</v>
      </c>
      <c r="K10" s="2">
        <v>19479</v>
      </c>
      <c r="L10" s="11">
        <v>20282</v>
      </c>
      <c r="M10" s="12">
        <v>20068</v>
      </c>
      <c r="N10" s="2">
        <v>20697</v>
      </c>
      <c r="O10" s="2">
        <v>20664</v>
      </c>
      <c r="P10" s="79">
        <v>21109</v>
      </c>
      <c r="Q10" s="60">
        <v>21264</v>
      </c>
      <c r="R10" s="61">
        <v>21505</v>
      </c>
      <c r="S10" s="2">
        <v>21847</v>
      </c>
      <c r="T10" s="11">
        <v>21874</v>
      </c>
      <c r="U10" s="12">
        <v>22386</v>
      </c>
      <c r="V10" s="2">
        <v>22210</v>
      </c>
      <c r="W10" s="2">
        <v>22863</v>
      </c>
      <c r="X10" s="11">
        <v>22502</v>
      </c>
      <c r="Y10" s="12">
        <v>23258</v>
      </c>
      <c r="Z10" s="2">
        <v>22731</v>
      </c>
      <c r="AA10" s="2">
        <v>23550</v>
      </c>
      <c r="AB10" s="11">
        <v>22898</v>
      </c>
      <c r="AC10" s="12">
        <v>23745</v>
      </c>
      <c r="AD10" s="2">
        <v>23019</v>
      </c>
      <c r="AE10" s="2">
        <v>23866</v>
      </c>
      <c r="AF10" s="11">
        <v>23118</v>
      </c>
      <c r="AG10" s="12">
        <v>23935</v>
      </c>
      <c r="AH10" s="2">
        <v>23213</v>
      </c>
      <c r="AI10" s="1">
        <v>23978</v>
      </c>
    </row>
    <row r="11" spans="2:35" x14ac:dyDescent="0.25">
      <c r="B11" s="95"/>
      <c r="C11" s="94" t="s">
        <v>19</v>
      </c>
      <c r="D11" s="11">
        <v>17518</v>
      </c>
      <c r="E11" s="12">
        <v>16542</v>
      </c>
      <c r="F11" s="2">
        <v>17592</v>
      </c>
      <c r="G11" s="2">
        <v>16535</v>
      </c>
      <c r="H11" s="11">
        <v>17787</v>
      </c>
      <c r="I11" s="12">
        <v>16739</v>
      </c>
      <c r="J11" s="2">
        <v>18016</v>
      </c>
      <c r="K11" s="2">
        <v>17016</v>
      </c>
      <c r="L11" s="11">
        <v>18279</v>
      </c>
      <c r="M11" s="12">
        <v>17359</v>
      </c>
      <c r="N11" s="2">
        <v>18572</v>
      </c>
      <c r="O11" s="2">
        <v>17758</v>
      </c>
      <c r="P11" s="79">
        <v>18891</v>
      </c>
      <c r="Q11" s="60">
        <v>18200</v>
      </c>
      <c r="R11" s="61">
        <v>19233</v>
      </c>
      <c r="S11" s="2">
        <v>18680</v>
      </c>
      <c r="T11" s="11">
        <v>19593</v>
      </c>
      <c r="U11" s="12">
        <v>19190</v>
      </c>
      <c r="V11" s="2">
        <v>19964</v>
      </c>
      <c r="W11" s="2">
        <v>19718</v>
      </c>
      <c r="X11" s="11">
        <v>20340</v>
      </c>
      <c r="Y11" s="12">
        <v>20263</v>
      </c>
      <c r="Z11" s="2">
        <v>20724</v>
      </c>
      <c r="AA11" s="2">
        <v>20821</v>
      </c>
      <c r="AB11" s="11">
        <v>21106</v>
      </c>
      <c r="AC11" s="12">
        <v>21375</v>
      </c>
      <c r="AD11" s="2">
        <v>21475</v>
      </c>
      <c r="AE11" s="2">
        <v>21899</v>
      </c>
      <c r="AF11" s="11">
        <v>21827</v>
      </c>
      <c r="AG11" s="12">
        <v>22378</v>
      </c>
      <c r="AH11" s="2">
        <v>22150</v>
      </c>
      <c r="AI11" s="1">
        <v>22790</v>
      </c>
    </row>
    <row r="12" spans="2:35" x14ac:dyDescent="0.25">
      <c r="B12" s="95"/>
      <c r="C12" s="94" t="s">
        <v>20</v>
      </c>
      <c r="D12" s="11">
        <v>16669</v>
      </c>
      <c r="E12" s="12">
        <v>16293</v>
      </c>
      <c r="F12" s="2">
        <v>16859</v>
      </c>
      <c r="G12" s="2">
        <v>16303</v>
      </c>
      <c r="H12" s="11">
        <v>17055</v>
      </c>
      <c r="I12" s="12">
        <v>16340</v>
      </c>
      <c r="J12" s="2">
        <v>17211</v>
      </c>
      <c r="K12" s="2">
        <v>16352</v>
      </c>
      <c r="L12" s="11">
        <v>17347</v>
      </c>
      <c r="M12" s="12">
        <v>16368</v>
      </c>
      <c r="N12" s="2">
        <v>17481</v>
      </c>
      <c r="O12" s="2">
        <v>16418</v>
      </c>
      <c r="P12" s="79">
        <v>17636</v>
      </c>
      <c r="Q12" s="60">
        <v>16530</v>
      </c>
      <c r="R12" s="61">
        <v>17829</v>
      </c>
      <c r="S12" s="2">
        <v>16722</v>
      </c>
      <c r="T12" s="11">
        <v>18061</v>
      </c>
      <c r="U12" s="12">
        <v>16993</v>
      </c>
      <c r="V12" s="2">
        <v>18329</v>
      </c>
      <c r="W12" s="2">
        <v>17337</v>
      </c>
      <c r="X12" s="11">
        <v>18631</v>
      </c>
      <c r="Y12" s="12">
        <v>17744</v>
      </c>
      <c r="Z12" s="2">
        <v>18962</v>
      </c>
      <c r="AA12" s="2">
        <v>18203</v>
      </c>
      <c r="AB12" s="11">
        <v>19319</v>
      </c>
      <c r="AC12" s="12">
        <v>18706</v>
      </c>
      <c r="AD12" s="2">
        <v>19697</v>
      </c>
      <c r="AE12" s="2">
        <v>19248</v>
      </c>
      <c r="AF12" s="11">
        <v>20089</v>
      </c>
      <c r="AG12" s="12">
        <v>19817</v>
      </c>
      <c r="AH12" s="2">
        <v>20494</v>
      </c>
      <c r="AI12" s="1">
        <v>20414</v>
      </c>
    </row>
    <row r="13" spans="2:35" x14ac:dyDescent="0.25">
      <c r="B13" s="95"/>
      <c r="C13" s="94" t="s">
        <v>21</v>
      </c>
      <c r="D13" s="11">
        <v>15131</v>
      </c>
      <c r="E13" s="12">
        <v>15098</v>
      </c>
      <c r="F13" s="2">
        <v>15563</v>
      </c>
      <c r="G13" s="2">
        <v>15417</v>
      </c>
      <c r="H13" s="11">
        <v>16035</v>
      </c>
      <c r="I13" s="12">
        <v>15749</v>
      </c>
      <c r="J13" s="2">
        <v>16487</v>
      </c>
      <c r="K13" s="2">
        <v>16046</v>
      </c>
      <c r="L13" s="11">
        <v>16907</v>
      </c>
      <c r="M13" s="12">
        <v>16293</v>
      </c>
      <c r="N13" s="2">
        <v>17283</v>
      </c>
      <c r="O13" s="2">
        <v>16486</v>
      </c>
      <c r="P13" s="79">
        <v>17605</v>
      </c>
      <c r="Q13" s="60">
        <v>16618</v>
      </c>
      <c r="R13" s="61">
        <v>17870</v>
      </c>
      <c r="S13" s="2">
        <v>16699</v>
      </c>
      <c r="T13" s="11">
        <v>18093</v>
      </c>
      <c r="U13" s="12">
        <v>16756</v>
      </c>
      <c r="V13" s="2">
        <v>18291</v>
      </c>
      <c r="W13" s="2">
        <v>16820</v>
      </c>
      <c r="X13" s="11">
        <v>18484</v>
      </c>
      <c r="Y13" s="12">
        <v>16918</v>
      </c>
      <c r="Z13" s="2">
        <v>18695</v>
      </c>
      <c r="AA13" s="2">
        <v>17079</v>
      </c>
      <c r="AB13" s="11">
        <v>18941</v>
      </c>
      <c r="AC13" s="12">
        <v>17322</v>
      </c>
      <c r="AD13" s="2">
        <v>19223</v>
      </c>
      <c r="AE13" s="2">
        <v>17646</v>
      </c>
      <c r="AF13" s="11">
        <v>19539</v>
      </c>
      <c r="AG13" s="12">
        <v>18046</v>
      </c>
      <c r="AH13" s="2">
        <v>19884</v>
      </c>
      <c r="AI13" s="1">
        <v>18512</v>
      </c>
    </row>
    <row r="14" spans="2:35" x14ac:dyDescent="0.25">
      <c r="B14" s="95"/>
      <c r="C14" s="94" t="s">
        <v>22</v>
      </c>
      <c r="D14" s="11">
        <v>13094</v>
      </c>
      <c r="E14" s="12">
        <v>12986</v>
      </c>
      <c r="F14" s="2">
        <v>13553</v>
      </c>
      <c r="G14" s="2">
        <v>13396</v>
      </c>
      <c r="H14" s="11">
        <v>14049</v>
      </c>
      <c r="I14" s="12">
        <v>13829</v>
      </c>
      <c r="J14" s="2">
        <v>14557</v>
      </c>
      <c r="K14" s="2">
        <v>14253</v>
      </c>
      <c r="L14" s="11">
        <v>15078</v>
      </c>
      <c r="M14" s="12">
        <v>14668</v>
      </c>
      <c r="N14" s="2">
        <v>15609</v>
      </c>
      <c r="O14" s="2">
        <v>15072</v>
      </c>
      <c r="P14" s="79">
        <v>16145</v>
      </c>
      <c r="Q14" s="60">
        <v>15461</v>
      </c>
      <c r="R14" s="61">
        <v>16677</v>
      </c>
      <c r="S14" s="2">
        <v>15828</v>
      </c>
      <c r="T14" s="11">
        <v>17189</v>
      </c>
      <c r="U14" s="12">
        <v>16161</v>
      </c>
      <c r="V14" s="2">
        <v>17667</v>
      </c>
      <c r="W14" s="2">
        <v>16447</v>
      </c>
      <c r="X14" s="11">
        <v>18097</v>
      </c>
      <c r="Y14" s="12">
        <v>16677</v>
      </c>
      <c r="Z14" s="2">
        <v>18469</v>
      </c>
      <c r="AA14" s="2">
        <v>16846</v>
      </c>
      <c r="AB14" s="11">
        <v>18776</v>
      </c>
      <c r="AC14" s="12">
        <v>16961</v>
      </c>
      <c r="AD14" s="2">
        <v>19037</v>
      </c>
      <c r="AE14" s="2">
        <v>17049</v>
      </c>
      <c r="AF14" s="11">
        <v>19268</v>
      </c>
      <c r="AG14" s="12">
        <v>17141</v>
      </c>
      <c r="AH14" s="2">
        <v>19490</v>
      </c>
      <c r="AI14" s="1">
        <v>17265</v>
      </c>
    </row>
    <row r="15" spans="2:35" x14ac:dyDescent="0.25">
      <c r="B15" s="95"/>
      <c r="C15" s="94" t="s">
        <v>23</v>
      </c>
      <c r="D15" s="11">
        <v>10439</v>
      </c>
      <c r="E15" s="12">
        <v>10225</v>
      </c>
      <c r="F15" s="2">
        <v>10910</v>
      </c>
      <c r="G15" s="2">
        <v>10681</v>
      </c>
      <c r="H15" s="11">
        <v>11383</v>
      </c>
      <c r="I15" s="12">
        <v>11164</v>
      </c>
      <c r="J15" s="2">
        <v>11850</v>
      </c>
      <c r="K15" s="2">
        <v>11634</v>
      </c>
      <c r="L15" s="11">
        <v>12313</v>
      </c>
      <c r="M15" s="12">
        <v>12091</v>
      </c>
      <c r="N15" s="2">
        <v>12775</v>
      </c>
      <c r="O15" s="2">
        <v>12536</v>
      </c>
      <c r="P15" s="79">
        <v>13241</v>
      </c>
      <c r="Q15" s="60">
        <v>12969</v>
      </c>
      <c r="R15" s="61">
        <v>13716</v>
      </c>
      <c r="S15" s="2">
        <v>13394</v>
      </c>
      <c r="T15" s="11">
        <v>14202</v>
      </c>
      <c r="U15" s="12">
        <v>13814</v>
      </c>
      <c r="V15" s="2">
        <v>14702</v>
      </c>
      <c r="W15" s="2">
        <v>14227</v>
      </c>
      <c r="X15" s="11">
        <v>15213</v>
      </c>
      <c r="Y15" s="12">
        <v>14632</v>
      </c>
      <c r="Z15" s="2">
        <v>15730</v>
      </c>
      <c r="AA15" s="2">
        <v>15023</v>
      </c>
      <c r="AB15" s="11">
        <v>16242</v>
      </c>
      <c r="AC15" s="12">
        <v>15395</v>
      </c>
      <c r="AD15" s="2">
        <v>16735</v>
      </c>
      <c r="AE15" s="2">
        <v>15734</v>
      </c>
      <c r="AF15" s="11">
        <v>17194</v>
      </c>
      <c r="AG15" s="12">
        <v>16025</v>
      </c>
      <c r="AH15" s="2">
        <v>17608</v>
      </c>
      <c r="AI15" s="1">
        <v>16264</v>
      </c>
    </row>
    <row r="16" spans="2:35" x14ac:dyDescent="0.25">
      <c r="B16" s="95"/>
      <c r="C16" s="94" t="s">
        <v>24</v>
      </c>
      <c r="D16" s="11">
        <v>7876</v>
      </c>
      <c r="E16" s="12">
        <v>7460</v>
      </c>
      <c r="F16" s="2">
        <v>8315</v>
      </c>
      <c r="G16" s="2">
        <v>7860</v>
      </c>
      <c r="H16" s="11">
        <v>8765</v>
      </c>
      <c r="I16" s="12">
        <v>8308</v>
      </c>
      <c r="J16" s="2">
        <v>9221</v>
      </c>
      <c r="K16" s="2">
        <v>8771</v>
      </c>
      <c r="L16" s="11">
        <v>9681</v>
      </c>
      <c r="M16" s="12">
        <v>9245</v>
      </c>
      <c r="N16" s="2">
        <v>10143</v>
      </c>
      <c r="O16" s="2">
        <v>9723</v>
      </c>
      <c r="P16" s="79">
        <v>10604</v>
      </c>
      <c r="Q16" s="60">
        <v>10202</v>
      </c>
      <c r="R16" s="61">
        <v>11061</v>
      </c>
      <c r="S16" s="2">
        <v>10675</v>
      </c>
      <c r="T16" s="11">
        <v>11513</v>
      </c>
      <c r="U16" s="12">
        <v>11137</v>
      </c>
      <c r="V16" s="2">
        <v>11961</v>
      </c>
      <c r="W16" s="2">
        <v>11588</v>
      </c>
      <c r="X16" s="11">
        <v>12408</v>
      </c>
      <c r="Y16" s="12">
        <v>12028</v>
      </c>
      <c r="Z16" s="2">
        <v>12860</v>
      </c>
      <c r="AA16" s="2">
        <v>12459</v>
      </c>
      <c r="AB16" s="11">
        <v>13319</v>
      </c>
      <c r="AC16" s="12">
        <v>12882</v>
      </c>
      <c r="AD16" s="2">
        <v>13791</v>
      </c>
      <c r="AE16" s="2">
        <v>13300</v>
      </c>
      <c r="AF16" s="11">
        <v>14275</v>
      </c>
      <c r="AG16" s="12">
        <v>13713</v>
      </c>
      <c r="AH16" s="2">
        <v>14770</v>
      </c>
      <c r="AI16" s="1">
        <v>14117</v>
      </c>
    </row>
    <row r="17" spans="2:35" ht="15.75" thickBot="1" x14ac:dyDescent="0.3">
      <c r="B17" s="95"/>
      <c r="C17" s="94" t="s">
        <v>25</v>
      </c>
      <c r="D17" s="11">
        <v>15759</v>
      </c>
      <c r="E17" s="12">
        <v>13930</v>
      </c>
      <c r="F17" s="2">
        <v>16561</v>
      </c>
      <c r="G17" s="2">
        <v>14561</v>
      </c>
      <c r="H17" s="11">
        <v>17481</v>
      </c>
      <c r="I17" s="12">
        <v>15287</v>
      </c>
      <c r="J17" s="2">
        <v>18455</v>
      </c>
      <c r="K17" s="2">
        <v>16066</v>
      </c>
      <c r="L17" s="11">
        <v>19485</v>
      </c>
      <c r="M17" s="12">
        <v>16904</v>
      </c>
      <c r="N17" s="2">
        <v>20572</v>
      </c>
      <c r="O17" s="2">
        <v>17800</v>
      </c>
      <c r="P17" s="79">
        <v>21715</v>
      </c>
      <c r="Q17" s="60">
        <v>18757</v>
      </c>
      <c r="R17" s="61">
        <v>22914</v>
      </c>
      <c r="S17" s="2">
        <v>19774</v>
      </c>
      <c r="T17" s="11">
        <v>24168</v>
      </c>
      <c r="U17" s="12">
        <v>20853</v>
      </c>
      <c r="V17" s="2">
        <v>25476</v>
      </c>
      <c r="W17" s="2">
        <v>21992</v>
      </c>
      <c r="X17" s="11">
        <v>26832</v>
      </c>
      <c r="Y17" s="12">
        <v>23184</v>
      </c>
      <c r="Z17" s="2">
        <v>28235</v>
      </c>
      <c r="AA17" s="2">
        <v>24427</v>
      </c>
      <c r="AB17" s="11">
        <v>29682</v>
      </c>
      <c r="AC17" s="12">
        <v>25715</v>
      </c>
      <c r="AD17" s="2">
        <v>31171</v>
      </c>
      <c r="AE17" s="2">
        <v>27043</v>
      </c>
      <c r="AF17" s="11">
        <v>32701</v>
      </c>
      <c r="AG17" s="12">
        <v>28406</v>
      </c>
      <c r="AH17" s="2">
        <v>34273</v>
      </c>
      <c r="AI17" s="1">
        <v>29802</v>
      </c>
    </row>
    <row r="18" spans="2:35" ht="15.75" thickBot="1" x14ac:dyDescent="0.3">
      <c r="B18" s="95"/>
      <c r="C18" s="9" t="s">
        <v>6</v>
      </c>
      <c r="D18" s="13">
        <f>SUM(D4:D17)</f>
        <v>247015</v>
      </c>
      <c r="E18" s="7">
        <f t="shared" ref="E18:AI18" si="0">SUM(E4:E17)</f>
        <v>247267</v>
      </c>
      <c r="F18" s="8">
        <f t="shared" si="0"/>
        <v>250671</v>
      </c>
      <c r="G18" s="14">
        <f t="shared" si="0"/>
        <v>250485</v>
      </c>
      <c r="H18" s="13">
        <f t="shared" si="0"/>
        <v>255150</v>
      </c>
      <c r="I18" s="7">
        <f t="shared" si="0"/>
        <v>254943</v>
      </c>
      <c r="J18" s="8">
        <f t="shared" si="0"/>
        <v>259576</v>
      </c>
      <c r="K18" s="14">
        <f t="shared" si="0"/>
        <v>259324</v>
      </c>
      <c r="L18" s="13">
        <f t="shared" si="0"/>
        <v>263953</v>
      </c>
      <c r="M18" s="7">
        <f t="shared" si="0"/>
        <v>263631</v>
      </c>
      <c r="N18" s="8">
        <f t="shared" si="0"/>
        <v>268279</v>
      </c>
      <c r="O18" s="14">
        <f t="shared" si="0"/>
        <v>267864</v>
      </c>
      <c r="P18" s="80">
        <f>SUM(P4:P17)</f>
        <v>272552</v>
      </c>
      <c r="Q18" s="81">
        <f t="shared" si="0"/>
        <v>272016</v>
      </c>
      <c r="R18" s="82">
        <f>SUM(R4:R17)</f>
        <v>276768</v>
      </c>
      <c r="S18" s="14">
        <f>SUM(S4:S17)</f>
        <v>276084</v>
      </c>
      <c r="T18" s="13">
        <f t="shared" si="0"/>
        <v>280918</v>
      </c>
      <c r="U18" s="7">
        <f t="shared" si="0"/>
        <v>280065</v>
      </c>
      <c r="V18" s="8">
        <f t="shared" si="0"/>
        <v>284999</v>
      </c>
      <c r="W18" s="14">
        <f t="shared" si="0"/>
        <v>283953</v>
      </c>
      <c r="X18" s="13">
        <f t="shared" si="0"/>
        <v>289008</v>
      </c>
      <c r="Y18" s="7">
        <f t="shared" si="0"/>
        <v>287743</v>
      </c>
      <c r="Z18" s="8">
        <f t="shared" si="0"/>
        <v>292946</v>
      </c>
      <c r="AA18" s="14">
        <f t="shared" si="0"/>
        <v>291434</v>
      </c>
      <c r="AB18" s="13">
        <f t="shared" si="0"/>
        <v>296801</v>
      </c>
      <c r="AC18" s="7">
        <f t="shared" si="0"/>
        <v>295029</v>
      </c>
      <c r="AD18" s="8">
        <f t="shared" si="0"/>
        <v>300581</v>
      </c>
      <c r="AE18" s="14">
        <f t="shared" si="0"/>
        <v>298525</v>
      </c>
      <c r="AF18" s="13">
        <f t="shared" si="0"/>
        <v>304285</v>
      </c>
      <c r="AG18" s="7">
        <f t="shared" si="0"/>
        <v>301919</v>
      </c>
      <c r="AH18" s="8">
        <f t="shared" si="0"/>
        <v>307913</v>
      </c>
      <c r="AI18" s="7">
        <f t="shared" si="0"/>
        <v>305218</v>
      </c>
    </row>
    <row r="19" spans="2:35" ht="15.75" thickBot="1" x14ac:dyDescent="0.3">
      <c r="B19" s="95"/>
      <c r="C19" s="10" t="s">
        <v>7</v>
      </c>
      <c r="D19" s="68">
        <f>D18+E18</f>
        <v>494282</v>
      </c>
      <c r="E19" s="69"/>
      <c r="F19" s="70">
        <f>F18+G18</f>
        <v>501156</v>
      </c>
      <c r="G19" s="71"/>
      <c r="H19" s="68">
        <f>H18+I18</f>
        <v>510093</v>
      </c>
      <c r="I19" s="69"/>
      <c r="J19" s="70">
        <f>J18+K18</f>
        <v>518900</v>
      </c>
      <c r="K19" s="71"/>
      <c r="L19" s="68">
        <f>L18+M18</f>
        <v>527584</v>
      </c>
      <c r="M19" s="69"/>
      <c r="N19" s="70">
        <f>N18+O18</f>
        <v>536143</v>
      </c>
      <c r="O19" s="71"/>
      <c r="P19" s="83">
        <f>P18+Q18</f>
        <v>544568</v>
      </c>
      <c r="Q19" s="84"/>
      <c r="R19" s="70">
        <f>R18+S18</f>
        <v>552852</v>
      </c>
      <c r="S19" s="71"/>
      <c r="T19" s="68">
        <f>T18+U18</f>
        <v>560983</v>
      </c>
      <c r="U19" s="69"/>
      <c r="V19" s="70">
        <f>V18+W18</f>
        <v>568952</v>
      </c>
      <c r="W19" s="71"/>
      <c r="X19" s="68">
        <f>X18+Y18</f>
        <v>576751</v>
      </c>
      <c r="Y19" s="69"/>
      <c r="Z19" s="70">
        <f>Z18+AA18</f>
        <v>584380</v>
      </c>
      <c r="AA19" s="71"/>
      <c r="AB19" s="68">
        <f>AB18+AC18</f>
        <v>591830</v>
      </c>
      <c r="AC19" s="69"/>
      <c r="AD19" s="70">
        <f>AD18+AE18</f>
        <v>599106</v>
      </c>
      <c r="AE19" s="71"/>
      <c r="AF19" s="68">
        <f>AF18+AG18</f>
        <v>606204</v>
      </c>
      <c r="AG19" s="69"/>
      <c r="AH19" s="70">
        <f>AH18+AI18</f>
        <v>613131</v>
      </c>
      <c r="AI19" s="69"/>
    </row>
    <row r="20" spans="2:35" x14ac:dyDescent="0.25">
      <c r="B20" s="95" t="s">
        <v>4</v>
      </c>
      <c r="C20" s="94" t="s">
        <v>12</v>
      </c>
      <c r="D20" s="29">
        <v>42351</v>
      </c>
      <c r="E20" s="24">
        <v>42751</v>
      </c>
      <c r="F20" s="29">
        <v>42306</v>
      </c>
      <c r="G20" s="21">
        <v>42658</v>
      </c>
      <c r="H20" s="29">
        <v>42414</v>
      </c>
      <c r="I20" s="24">
        <v>42924</v>
      </c>
      <c r="J20" s="29">
        <v>42442</v>
      </c>
      <c r="K20" s="21">
        <v>43121</v>
      </c>
      <c r="L20" s="32">
        <v>42398</v>
      </c>
      <c r="M20" s="27">
        <v>43247</v>
      </c>
      <c r="N20" s="29">
        <v>42300</v>
      </c>
      <c r="O20" s="21">
        <v>43300</v>
      </c>
      <c r="P20" s="30">
        <v>42202</v>
      </c>
      <c r="Q20" s="25">
        <v>43252</v>
      </c>
      <c r="R20" s="30">
        <v>42105</v>
      </c>
      <c r="S20" s="21">
        <v>43124</v>
      </c>
      <c r="T20" s="29">
        <v>41993</v>
      </c>
      <c r="U20" s="24">
        <v>42983</v>
      </c>
      <c r="V20" s="29">
        <v>41863</v>
      </c>
      <c r="W20" s="21">
        <v>42826</v>
      </c>
      <c r="X20" s="29">
        <v>41712</v>
      </c>
      <c r="Y20" s="24">
        <v>42653</v>
      </c>
      <c r="Z20" s="29">
        <v>41537</v>
      </c>
      <c r="AA20" s="21">
        <v>42463</v>
      </c>
      <c r="AB20" s="29">
        <v>41339</v>
      </c>
      <c r="AC20" s="24">
        <v>42257</v>
      </c>
      <c r="AD20" s="29">
        <v>41116</v>
      </c>
      <c r="AE20" s="21">
        <v>42035</v>
      </c>
      <c r="AF20" s="29">
        <v>40872</v>
      </c>
      <c r="AG20" s="24">
        <v>41797</v>
      </c>
      <c r="AH20" s="29">
        <v>40605</v>
      </c>
      <c r="AI20" s="24">
        <v>41543</v>
      </c>
    </row>
    <row r="21" spans="2:35" x14ac:dyDescent="0.25">
      <c r="B21" s="95"/>
      <c r="C21" s="94" t="s">
        <v>13</v>
      </c>
      <c r="D21" s="29">
        <v>43148</v>
      </c>
      <c r="E21" s="24">
        <v>44094</v>
      </c>
      <c r="F21" s="29">
        <v>43096</v>
      </c>
      <c r="G21" s="21">
        <v>43868</v>
      </c>
      <c r="H21" s="29">
        <v>43223</v>
      </c>
      <c r="I21" s="24">
        <v>43850</v>
      </c>
      <c r="J21" s="29">
        <v>43394</v>
      </c>
      <c r="K21" s="21">
        <v>43894</v>
      </c>
      <c r="L21" s="30">
        <v>43602</v>
      </c>
      <c r="M21" s="25">
        <v>43998</v>
      </c>
      <c r="N21" s="29">
        <v>43826</v>
      </c>
      <c r="O21" s="21">
        <v>44160</v>
      </c>
      <c r="P21" s="30">
        <v>43997</v>
      </c>
      <c r="Q21" s="25">
        <v>44390</v>
      </c>
      <c r="R21" s="30">
        <v>44087</v>
      </c>
      <c r="S21" s="21">
        <v>44639</v>
      </c>
      <c r="T21" s="29">
        <v>44099</v>
      </c>
      <c r="U21" s="24">
        <v>44825</v>
      </c>
      <c r="V21" s="29">
        <v>44038</v>
      </c>
      <c r="W21" s="21">
        <v>44941</v>
      </c>
      <c r="X21" s="29">
        <v>43925</v>
      </c>
      <c r="Y21" s="24">
        <v>44985</v>
      </c>
      <c r="Z21" s="29">
        <v>43813</v>
      </c>
      <c r="AA21" s="21">
        <v>44933</v>
      </c>
      <c r="AB21" s="29">
        <v>43709</v>
      </c>
      <c r="AC21" s="24">
        <v>44807</v>
      </c>
      <c r="AD21" s="29">
        <v>43597</v>
      </c>
      <c r="AE21" s="21">
        <v>44672</v>
      </c>
      <c r="AF21" s="29">
        <v>43476</v>
      </c>
      <c r="AG21" s="24">
        <v>44528</v>
      </c>
      <c r="AH21" s="29">
        <v>43346</v>
      </c>
      <c r="AI21" s="24">
        <v>44377</v>
      </c>
    </row>
    <row r="22" spans="2:35" x14ac:dyDescent="0.25">
      <c r="B22" s="95"/>
      <c r="C22" s="94" t="s">
        <v>14</v>
      </c>
      <c r="D22" s="29">
        <v>43465</v>
      </c>
      <c r="E22" s="24">
        <v>45215</v>
      </c>
      <c r="F22" s="29">
        <v>43484</v>
      </c>
      <c r="G22" s="21">
        <v>45127</v>
      </c>
      <c r="H22" s="29">
        <v>43606</v>
      </c>
      <c r="I22" s="24">
        <v>45071</v>
      </c>
      <c r="J22" s="29">
        <v>43724</v>
      </c>
      <c r="K22" s="21">
        <v>44989</v>
      </c>
      <c r="L22" s="30">
        <v>43822</v>
      </c>
      <c r="M22" s="25">
        <v>44884</v>
      </c>
      <c r="N22" s="29">
        <v>43909</v>
      </c>
      <c r="O22" s="21">
        <v>44778</v>
      </c>
      <c r="P22" s="30">
        <v>44015</v>
      </c>
      <c r="Q22" s="25">
        <v>44711</v>
      </c>
      <c r="R22" s="30">
        <v>44162</v>
      </c>
      <c r="S22" s="21">
        <v>44709</v>
      </c>
      <c r="T22" s="29">
        <v>44354</v>
      </c>
      <c r="U22" s="24">
        <v>44772</v>
      </c>
      <c r="V22" s="29">
        <v>44585</v>
      </c>
      <c r="W22" s="21">
        <v>44902</v>
      </c>
      <c r="X22" s="29">
        <v>44836</v>
      </c>
      <c r="Y22" s="24">
        <v>45097</v>
      </c>
      <c r="Z22" s="29">
        <v>45036</v>
      </c>
      <c r="AA22" s="21">
        <v>45363</v>
      </c>
      <c r="AB22" s="29">
        <v>45158</v>
      </c>
      <c r="AC22" s="24">
        <v>45655</v>
      </c>
      <c r="AD22" s="29">
        <v>45205</v>
      </c>
      <c r="AE22" s="21">
        <v>45894</v>
      </c>
      <c r="AF22" s="29">
        <v>45185</v>
      </c>
      <c r="AG22" s="24">
        <v>46072</v>
      </c>
      <c r="AH22" s="29">
        <v>45120</v>
      </c>
      <c r="AI22" s="24">
        <v>46192</v>
      </c>
    </row>
    <row r="23" spans="2:35" x14ac:dyDescent="0.25">
      <c r="B23" s="95"/>
      <c r="C23" s="94" t="s">
        <v>15</v>
      </c>
      <c r="D23" s="29">
        <v>43351</v>
      </c>
      <c r="E23" s="24">
        <v>45819</v>
      </c>
      <c r="F23" s="29">
        <v>43411</v>
      </c>
      <c r="G23" s="21">
        <v>45786</v>
      </c>
      <c r="H23" s="29">
        <v>43611</v>
      </c>
      <c r="I23" s="24">
        <v>45932</v>
      </c>
      <c r="J23" s="29">
        <v>43837</v>
      </c>
      <c r="K23" s="21">
        <v>46083</v>
      </c>
      <c r="L23" s="30">
        <v>44079</v>
      </c>
      <c r="M23" s="25">
        <v>46237</v>
      </c>
      <c r="N23" s="29">
        <v>44309</v>
      </c>
      <c r="O23" s="21">
        <v>46362</v>
      </c>
      <c r="P23" s="30">
        <v>44513</v>
      </c>
      <c r="Q23" s="25">
        <v>46430</v>
      </c>
      <c r="R23" s="30">
        <v>44702</v>
      </c>
      <c r="S23" s="21">
        <v>46450</v>
      </c>
      <c r="T23" s="29">
        <v>44878</v>
      </c>
      <c r="U23" s="24">
        <v>46434</v>
      </c>
      <c r="V23" s="29">
        <v>45025</v>
      </c>
      <c r="W23" s="21">
        <v>46383</v>
      </c>
      <c r="X23" s="29">
        <v>45153</v>
      </c>
      <c r="Y23" s="24">
        <v>46320</v>
      </c>
      <c r="Z23" s="29">
        <v>45290</v>
      </c>
      <c r="AA23" s="21">
        <v>46286</v>
      </c>
      <c r="AB23" s="29">
        <v>45459</v>
      </c>
      <c r="AC23" s="24">
        <v>46308</v>
      </c>
      <c r="AD23" s="29">
        <v>45663</v>
      </c>
      <c r="AE23" s="21">
        <v>46385</v>
      </c>
      <c r="AF23" s="29">
        <v>45897</v>
      </c>
      <c r="AG23" s="24">
        <v>46519</v>
      </c>
      <c r="AH23" s="29">
        <v>46140</v>
      </c>
      <c r="AI23" s="24">
        <v>46708</v>
      </c>
    </row>
    <row r="24" spans="2:35" x14ac:dyDescent="0.25">
      <c r="B24" s="95"/>
      <c r="C24" s="94" t="s">
        <v>16</v>
      </c>
      <c r="D24" s="29">
        <v>43276</v>
      </c>
      <c r="E24" s="24">
        <v>45893</v>
      </c>
      <c r="F24" s="29">
        <v>43550</v>
      </c>
      <c r="G24" s="21">
        <v>46218</v>
      </c>
      <c r="H24" s="29">
        <v>43857</v>
      </c>
      <c r="I24" s="24">
        <v>46671</v>
      </c>
      <c r="J24" s="29">
        <v>44090</v>
      </c>
      <c r="K24" s="21">
        <v>46989</v>
      </c>
      <c r="L24" s="30">
        <v>44291</v>
      </c>
      <c r="M24" s="25">
        <v>47221</v>
      </c>
      <c r="N24" s="29">
        <v>44500</v>
      </c>
      <c r="O24" s="21">
        <v>47420</v>
      </c>
      <c r="P24" s="30">
        <v>44741</v>
      </c>
      <c r="Q24" s="25">
        <v>47623</v>
      </c>
      <c r="R24" s="30">
        <v>45011</v>
      </c>
      <c r="S24" s="21">
        <v>47828</v>
      </c>
      <c r="T24" s="29">
        <v>45298</v>
      </c>
      <c r="U24" s="24">
        <v>48030</v>
      </c>
      <c r="V24" s="29">
        <v>45591</v>
      </c>
      <c r="W24" s="21">
        <v>48224</v>
      </c>
      <c r="X24" s="29">
        <v>45862</v>
      </c>
      <c r="Y24" s="24">
        <v>48376</v>
      </c>
      <c r="Z24" s="29">
        <v>46096</v>
      </c>
      <c r="AA24" s="21">
        <v>48450</v>
      </c>
      <c r="AB24" s="29">
        <v>46304</v>
      </c>
      <c r="AC24" s="24">
        <v>48456</v>
      </c>
      <c r="AD24" s="29">
        <v>46486</v>
      </c>
      <c r="AE24" s="21">
        <v>48406</v>
      </c>
      <c r="AF24" s="29">
        <v>46627</v>
      </c>
      <c r="AG24" s="24">
        <v>48304</v>
      </c>
      <c r="AH24" s="29">
        <v>46738</v>
      </c>
      <c r="AI24" s="24">
        <v>48170</v>
      </c>
    </row>
    <row r="25" spans="2:35" x14ac:dyDescent="0.25">
      <c r="B25" s="95"/>
      <c r="C25" s="94" t="s">
        <v>17</v>
      </c>
      <c r="D25" s="29">
        <v>41203</v>
      </c>
      <c r="E25" s="24">
        <v>42358</v>
      </c>
      <c r="F25" s="29">
        <v>41751</v>
      </c>
      <c r="G25" s="21">
        <v>43180</v>
      </c>
      <c r="H25" s="29">
        <v>42473</v>
      </c>
      <c r="I25" s="24">
        <v>44335</v>
      </c>
      <c r="J25" s="29">
        <v>43148</v>
      </c>
      <c r="K25" s="21">
        <v>45412</v>
      </c>
      <c r="L25" s="30">
        <v>43767</v>
      </c>
      <c r="M25" s="25">
        <v>46376</v>
      </c>
      <c r="N25" s="29">
        <v>44307</v>
      </c>
      <c r="O25" s="21">
        <v>47189</v>
      </c>
      <c r="P25" s="30">
        <v>44735</v>
      </c>
      <c r="Q25" s="25">
        <v>47812</v>
      </c>
      <c r="R25" s="30">
        <v>45050</v>
      </c>
      <c r="S25" s="21">
        <v>48251</v>
      </c>
      <c r="T25" s="29">
        <v>45290</v>
      </c>
      <c r="U25" s="24">
        <v>48547</v>
      </c>
      <c r="V25" s="29">
        <v>45493</v>
      </c>
      <c r="W25" s="21">
        <v>48750</v>
      </c>
      <c r="X25" s="29">
        <v>45703</v>
      </c>
      <c r="Y25" s="24">
        <v>48912</v>
      </c>
      <c r="Z25" s="29">
        <v>45945</v>
      </c>
      <c r="AA25" s="21">
        <v>49073</v>
      </c>
      <c r="AB25" s="29">
        <v>46214</v>
      </c>
      <c r="AC25" s="24">
        <v>49234</v>
      </c>
      <c r="AD25" s="29">
        <v>46499</v>
      </c>
      <c r="AE25" s="21">
        <v>49388</v>
      </c>
      <c r="AF25" s="29">
        <v>46791</v>
      </c>
      <c r="AG25" s="24">
        <v>49531</v>
      </c>
      <c r="AH25" s="29">
        <v>47064</v>
      </c>
      <c r="AI25" s="24">
        <v>49627</v>
      </c>
    </row>
    <row r="26" spans="2:35" x14ac:dyDescent="0.25">
      <c r="B26" s="95"/>
      <c r="C26" s="94" t="s">
        <v>18</v>
      </c>
      <c r="D26" s="30">
        <v>38607</v>
      </c>
      <c r="E26" s="25">
        <v>38043</v>
      </c>
      <c r="F26" s="30">
        <v>39035</v>
      </c>
      <c r="G26" s="22">
        <v>38648</v>
      </c>
      <c r="H26" s="30">
        <v>39723</v>
      </c>
      <c r="I26" s="25">
        <v>39677</v>
      </c>
      <c r="J26" s="30">
        <v>40439</v>
      </c>
      <c r="K26" s="22">
        <v>40756</v>
      </c>
      <c r="L26" s="30">
        <v>41165</v>
      </c>
      <c r="M26" s="25">
        <v>41864</v>
      </c>
      <c r="N26" s="30">
        <v>41894</v>
      </c>
      <c r="O26" s="22">
        <v>42994</v>
      </c>
      <c r="P26" s="30">
        <v>42624</v>
      </c>
      <c r="Q26" s="25">
        <v>44141</v>
      </c>
      <c r="R26" s="30">
        <v>43335</v>
      </c>
      <c r="S26" s="22">
        <v>45265</v>
      </c>
      <c r="T26" s="30">
        <v>44003</v>
      </c>
      <c r="U26" s="25">
        <v>46311</v>
      </c>
      <c r="V26" s="30">
        <v>44620</v>
      </c>
      <c r="W26" s="22">
        <v>47244</v>
      </c>
      <c r="X26" s="30">
        <v>45162</v>
      </c>
      <c r="Y26" s="25">
        <v>48024</v>
      </c>
      <c r="Z26" s="30">
        <v>45594</v>
      </c>
      <c r="AA26" s="22">
        <v>48613</v>
      </c>
      <c r="AB26" s="30">
        <v>45919</v>
      </c>
      <c r="AC26" s="25">
        <v>49022</v>
      </c>
      <c r="AD26" s="30">
        <v>46173</v>
      </c>
      <c r="AE26" s="22">
        <v>49298</v>
      </c>
      <c r="AF26" s="30">
        <v>46399</v>
      </c>
      <c r="AG26" s="25">
        <v>49490</v>
      </c>
      <c r="AH26" s="30">
        <v>46641</v>
      </c>
      <c r="AI26" s="25">
        <v>49651</v>
      </c>
    </row>
    <row r="27" spans="2:35" x14ac:dyDescent="0.25">
      <c r="B27" s="95"/>
      <c r="C27" s="94" t="s">
        <v>19</v>
      </c>
      <c r="D27" s="29">
        <v>37040</v>
      </c>
      <c r="E27" s="24">
        <v>36013</v>
      </c>
      <c r="F27" s="29">
        <v>37219</v>
      </c>
      <c r="G27" s="21">
        <v>36013</v>
      </c>
      <c r="H27" s="29">
        <v>37654</v>
      </c>
      <c r="I27" s="24">
        <v>36475</v>
      </c>
      <c r="J27" s="29">
        <v>38164</v>
      </c>
      <c r="K27" s="21">
        <v>37093</v>
      </c>
      <c r="L27" s="30">
        <v>38745</v>
      </c>
      <c r="M27" s="25">
        <v>37856</v>
      </c>
      <c r="N27" s="29">
        <v>39391</v>
      </c>
      <c r="O27" s="21">
        <v>38740</v>
      </c>
      <c r="P27" s="30">
        <v>40089</v>
      </c>
      <c r="Q27" s="25">
        <v>39720</v>
      </c>
      <c r="R27" s="30">
        <v>40835</v>
      </c>
      <c r="S27" s="21">
        <v>40778</v>
      </c>
      <c r="T27" s="29">
        <v>41618</v>
      </c>
      <c r="U27" s="24">
        <v>41899</v>
      </c>
      <c r="V27" s="29">
        <v>42419</v>
      </c>
      <c r="W27" s="21">
        <v>43060</v>
      </c>
      <c r="X27" s="29">
        <v>43229</v>
      </c>
      <c r="Y27" s="24">
        <v>44253</v>
      </c>
      <c r="Z27" s="29">
        <v>44050</v>
      </c>
      <c r="AA27" s="21">
        <v>45472</v>
      </c>
      <c r="AB27" s="29">
        <v>44860</v>
      </c>
      <c r="AC27" s="24">
        <v>46676</v>
      </c>
      <c r="AD27" s="29">
        <v>45636</v>
      </c>
      <c r="AE27" s="21">
        <v>47812</v>
      </c>
      <c r="AF27" s="29">
        <v>46368</v>
      </c>
      <c r="AG27" s="24">
        <v>48842</v>
      </c>
      <c r="AH27" s="29">
        <v>47031</v>
      </c>
      <c r="AI27" s="24">
        <v>49724</v>
      </c>
    </row>
    <row r="28" spans="2:35" x14ac:dyDescent="0.25">
      <c r="B28" s="95"/>
      <c r="C28" s="94" t="s">
        <v>20</v>
      </c>
      <c r="D28" s="29">
        <v>35795</v>
      </c>
      <c r="E28" s="24">
        <v>35631</v>
      </c>
      <c r="F28" s="29">
        <v>36314</v>
      </c>
      <c r="G28" s="21">
        <v>35751</v>
      </c>
      <c r="H28" s="29">
        <v>36849</v>
      </c>
      <c r="I28" s="24">
        <v>35929</v>
      </c>
      <c r="J28" s="29">
        <v>37302</v>
      </c>
      <c r="K28" s="21">
        <v>36048</v>
      </c>
      <c r="L28" s="30">
        <v>37712</v>
      </c>
      <c r="M28" s="25">
        <v>36172</v>
      </c>
      <c r="N28" s="29">
        <v>38118</v>
      </c>
      <c r="O28" s="21">
        <v>36366</v>
      </c>
      <c r="P28" s="30">
        <v>38570</v>
      </c>
      <c r="Q28" s="25">
        <v>36695</v>
      </c>
      <c r="R28" s="30">
        <v>39104</v>
      </c>
      <c r="S28" s="21">
        <v>37193</v>
      </c>
      <c r="T28" s="29">
        <v>39722</v>
      </c>
      <c r="U28" s="24">
        <v>37862</v>
      </c>
      <c r="V28" s="29">
        <v>40418</v>
      </c>
      <c r="W28" s="21">
        <v>38689</v>
      </c>
      <c r="X28" s="29">
        <v>41185</v>
      </c>
      <c r="Y28" s="24">
        <v>39648</v>
      </c>
      <c r="Z28" s="29">
        <v>42013</v>
      </c>
      <c r="AA28" s="21">
        <v>40716</v>
      </c>
      <c r="AB28" s="29">
        <v>42895</v>
      </c>
      <c r="AC28" s="24">
        <v>41875</v>
      </c>
      <c r="AD28" s="29">
        <v>43819</v>
      </c>
      <c r="AE28" s="21">
        <v>43107</v>
      </c>
      <c r="AF28" s="29">
        <v>44771</v>
      </c>
      <c r="AG28" s="24">
        <v>44392</v>
      </c>
      <c r="AH28" s="29">
        <v>45742</v>
      </c>
      <c r="AI28" s="24">
        <v>45722</v>
      </c>
    </row>
    <row r="29" spans="2:35" x14ac:dyDescent="0.25">
      <c r="B29" s="95"/>
      <c r="C29" s="94" t="s">
        <v>21</v>
      </c>
      <c r="D29" s="29">
        <v>31986</v>
      </c>
      <c r="E29" s="24">
        <v>32230</v>
      </c>
      <c r="F29" s="29">
        <v>32919</v>
      </c>
      <c r="G29" s="21">
        <v>32949</v>
      </c>
      <c r="H29" s="29">
        <v>33946</v>
      </c>
      <c r="I29" s="24">
        <v>33700</v>
      </c>
      <c r="J29" s="29">
        <v>34938</v>
      </c>
      <c r="K29" s="21">
        <v>34375</v>
      </c>
      <c r="L29" s="30">
        <v>35868</v>
      </c>
      <c r="M29" s="25">
        <v>34945</v>
      </c>
      <c r="N29" s="29">
        <v>36713</v>
      </c>
      <c r="O29" s="21">
        <v>35398</v>
      </c>
      <c r="P29" s="30">
        <v>37451</v>
      </c>
      <c r="Q29" s="25">
        <v>35720</v>
      </c>
      <c r="R29" s="30">
        <v>38074</v>
      </c>
      <c r="S29" s="21">
        <v>35930</v>
      </c>
      <c r="T29" s="29">
        <v>38614</v>
      </c>
      <c r="U29" s="24">
        <v>36086</v>
      </c>
      <c r="V29" s="29">
        <v>39109</v>
      </c>
      <c r="W29" s="21">
        <v>36253</v>
      </c>
      <c r="X29" s="29">
        <v>39599</v>
      </c>
      <c r="Y29" s="24">
        <v>36492</v>
      </c>
      <c r="Z29" s="29">
        <v>40135</v>
      </c>
      <c r="AA29" s="21">
        <v>36866</v>
      </c>
      <c r="AB29" s="29">
        <v>40754</v>
      </c>
      <c r="AC29" s="24">
        <v>37411</v>
      </c>
      <c r="AD29" s="29">
        <v>41460</v>
      </c>
      <c r="AE29" s="21">
        <v>38129</v>
      </c>
      <c r="AF29" s="29">
        <v>42246</v>
      </c>
      <c r="AG29" s="24">
        <v>39008</v>
      </c>
      <c r="AH29" s="29">
        <v>43106</v>
      </c>
      <c r="AI29" s="24">
        <v>40025</v>
      </c>
    </row>
    <row r="30" spans="2:35" x14ac:dyDescent="0.25">
      <c r="B30" s="95"/>
      <c r="C30" s="94" t="s">
        <v>22</v>
      </c>
      <c r="D30" s="29">
        <v>27260</v>
      </c>
      <c r="E30" s="24">
        <v>27430</v>
      </c>
      <c r="F30" s="29">
        <v>28158</v>
      </c>
      <c r="G30" s="21">
        <v>28313</v>
      </c>
      <c r="H30" s="29">
        <v>29139</v>
      </c>
      <c r="I30" s="24">
        <v>29248</v>
      </c>
      <c r="J30" s="29">
        <v>30149</v>
      </c>
      <c r="K30" s="21">
        <v>30164</v>
      </c>
      <c r="L30" s="30">
        <v>31194</v>
      </c>
      <c r="M30" s="25">
        <v>31065</v>
      </c>
      <c r="N30" s="29">
        <v>32267</v>
      </c>
      <c r="O30" s="21">
        <v>31943</v>
      </c>
      <c r="P30" s="30">
        <v>33359</v>
      </c>
      <c r="Q30" s="25">
        <v>32790</v>
      </c>
      <c r="R30" s="30">
        <v>34448</v>
      </c>
      <c r="S30" s="21">
        <v>33591</v>
      </c>
      <c r="T30" s="29">
        <v>35506</v>
      </c>
      <c r="U30" s="24">
        <v>34319</v>
      </c>
      <c r="V30" s="29">
        <v>36501</v>
      </c>
      <c r="W30" s="21">
        <v>34944</v>
      </c>
      <c r="X30" s="29">
        <v>37410</v>
      </c>
      <c r="Y30" s="24">
        <v>35454</v>
      </c>
      <c r="Z30" s="29">
        <v>38205</v>
      </c>
      <c r="AA30" s="21">
        <v>35830</v>
      </c>
      <c r="AB30" s="29">
        <v>38880</v>
      </c>
      <c r="AC30" s="24">
        <v>36089</v>
      </c>
      <c r="AD30" s="29">
        <v>39468</v>
      </c>
      <c r="AE30" s="21">
        <v>36289</v>
      </c>
      <c r="AF30" s="29">
        <v>40006</v>
      </c>
      <c r="AG30" s="24">
        <v>36493</v>
      </c>
      <c r="AH30" s="29">
        <v>40534</v>
      </c>
      <c r="AI30" s="24">
        <v>36765</v>
      </c>
    </row>
    <row r="31" spans="2:35" x14ac:dyDescent="0.25">
      <c r="B31" s="95"/>
      <c r="C31" s="94" t="s">
        <v>23</v>
      </c>
      <c r="D31" s="29">
        <v>22251</v>
      </c>
      <c r="E31" s="24">
        <v>21791</v>
      </c>
      <c r="F31" s="29">
        <v>23234</v>
      </c>
      <c r="G31" s="21">
        <v>22816</v>
      </c>
      <c r="H31" s="29">
        <v>24227</v>
      </c>
      <c r="I31" s="24">
        <v>23905</v>
      </c>
      <c r="J31" s="29">
        <v>25214</v>
      </c>
      <c r="K31" s="21">
        <v>24971</v>
      </c>
      <c r="L31" s="30">
        <v>26198</v>
      </c>
      <c r="M31" s="25">
        <v>26013</v>
      </c>
      <c r="N31" s="29">
        <v>27187</v>
      </c>
      <c r="O31" s="21">
        <v>27032</v>
      </c>
      <c r="P31" s="30">
        <v>28192</v>
      </c>
      <c r="Q31" s="25">
        <v>28032</v>
      </c>
      <c r="R31" s="30">
        <v>29222</v>
      </c>
      <c r="S31" s="21">
        <v>29016</v>
      </c>
      <c r="T31" s="29">
        <v>30283</v>
      </c>
      <c r="U31" s="24">
        <v>29989</v>
      </c>
      <c r="V31" s="29">
        <v>31383</v>
      </c>
      <c r="W31" s="21">
        <v>30953</v>
      </c>
      <c r="X31" s="29">
        <v>32514</v>
      </c>
      <c r="Y31" s="24">
        <v>31897</v>
      </c>
      <c r="Z31" s="29">
        <v>33666</v>
      </c>
      <c r="AA31" s="21">
        <v>32815</v>
      </c>
      <c r="AB31" s="29">
        <v>34816</v>
      </c>
      <c r="AC31" s="24">
        <v>33689</v>
      </c>
      <c r="AD31" s="29">
        <v>35935</v>
      </c>
      <c r="AE31" s="21">
        <v>34491</v>
      </c>
      <c r="AF31" s="29">
        <v>36988</v>
      </c>
      <c r="AG31" s="24">
        <v>35191</v>
      </c>
      <c r="AH31" s="29">
        <v>37954</v>
      </c>
      <c r="AI31" s="24">
        <v>35771</v>
      </c>
    </row>
    <row r="32" spans="2:35" x14ac:dyDescent="0.25">
      <c r="B32" s="95"/>
      <c r="C32" s="94" t="s">
        <v>24</v>
      </c>
      <c r="D32" s="29">
        <v>17043</v>
      </c>
      <c r="E32" s="24">
        <v>15740</v>
      </c>
      <c r="F32" s="29">
        <v>17970</v>
      </c>
      <c r="G32" s="21">
        <v>16616</v>
      </c>
      <c r="H32" s="29">
        <v>18930</v>
      </c>
      <c r="I32" s="24">
        <v>17602</v>
      </c>
      <c r="J32" s="29">
        <v>19909</v>
      </c>
      <c r="K32" s="21">
        <v>18628</v>
      </c>
      <c r="L32" s="30">
        <v>20905</v>
      </c>
      <c r="M32" s="25">
        <v>19684</v>
      </c>
      <c r="N32" s="29">
        <v>21913</v>
      </c>
      <c r="O32" s="21">
        <v>20757</v>
      </c>
      <c r="P32" s="30">
        <v>22925</v>
      </c>
      <c r="Q32" s="25">
        <v>21839</v>
      </c>
      <c r="R32" s="30">
        <v>23938</v>
      </c>
      <c r="S32" s="21">
        <v>22917</v>
      </c>
      <c r="T32" s="29">
        <v>24950</v>
      </c>
      <c r="U32" s="24">
        <v>23979</v>
      </c>
      <c r="V32" s="29">
        <v>25962</v>
      </c>
      <c r="W32" s="21">
        <v>25024</v>
      </c>
      <c r="X32" s="29">
        <v>26984</v>
      </c>
      <c r="Y32" s="24">
        <v>26051</v>
      </c>
      <c r="Z32" s="29">
        <v>28024</v>
      </c>
      <c r="AA32" s="21">
        <v>27064</v>
      </c>
      <c r="AB32" s="29">
        <v>29091</v>
      </c>
      <c r="AC32" s="24">
        <v>28066</v>
      </c>
      <c r="AD32" s="29">
        <v>30194</v>
      </c>
      <c r="AE32" s="21">
        <v>29064</v>
      </c>
      <c r="AF32" s="29">
        <v>31338</v>
      </c>
      <c r="AG32" s="24">
        <v>30054</v>
      </c>
      <c r="AH32" s="29">
        <v>32516</v>
      </c>
      <c r="AI32" s="24">
        <v>31030</v>
      </c>
    </row>
    <row r="33" spans="2:35" ht="15.75" thickBot="1" x14ac:dyDescent="0.3">
      <c r="B33" s="95"/>
      <c r="C33" s="94" t="s">
        <v>25</v>
      </c>
      <c r="D33" s="31">
        <v>34299</v>
      </c>
      <c r="E33" s="26">
        <v>28725</v>
      </c>
      <c r="F33" s="31">
        <v>35888</v>
      </c>
      <c r="G33" s="23">
        <v>29934</v>
      </c>
      <c r="H33" s="31">
        <v>37741</v>
      </c>
      <c r="I33" s="26">
        <v>31347</v>
      </c>
      <c r="J33" s="31">
        <v>39718</v>
      </c>
      <c r="K33" s="23">
        <v>32879</v>
      </c>
      <c r="L33" s="33">
        <v>41825</v>
      </c>
      <c r="M33" s="28">
        <v>34543</v>
      </c>
      <c r="N33" s="31">
        <v>44066</v>
      </c>
      <c r="O33" s="23">
        <v>36339</v>
      </c>
      <c r="P33" s="33">
        <v>46439</v>
      </c>
      <c r="Q33" s="28">
        <v>38272</v>
      </c>
      <c r="R33" s="33">
        <v>48946</v>
      </c>
      <c r="S33" s="23">
        <v>40346</v>
      </c>
      <c r="T33" s="31">
        <v>51588</v>
      </c>
      <c r="U33" s="26">
        <v>42563</v>
      </c>
      <c r="V33" s="31">
        <v>54363</v>
      </c>
      <c r="W33" s="23">
        <v>44920</v>
      </c>
      <c r="X33" s="31">
        <v>57262</v>
      </c>
      <c r="Y33" s="26">
        <v>47408</v>
      </c>
      <c r="Z33" s="31">
        <v>60281</v>
      </c>
      <c r="AA33" s="23">
        <v>50019</v>
      </c>
      <c r="AB33" s="31">
        <v>63417</v>
      </c>
      <c r="AC33" s="26">
        <v>52742</v>
      </c>
      <c r="AD33" s="31">
        <v>66667</v>
      </c>
      <c r="AE33" s="23">
        <v>55570</v>
      </c>
      <c r="AF33" s="31">
        <v>70029</v>
      </c>
      <c r="AG33" s="26">
        <v>58493</v>
      </c>
      <c r="AH33" s="31">
        <v>73505</v>
      </c>
      <c r="AI33" s="26">
        <v>61509</v>
      </c>
    </row>
    <row r="34" spans="2:35" ht="15.75" thickBot="1" x14ac:dyDescent="0.3">
      <c r="B34" s="95"/>
      <c r="C34" s="9" t="s">
        <v>6</v>
      </c>
      <c r="D34" s="13">
        <f>SUM(D20:D33)</f>
        <v>501075</v>
      </c>
      <c r="E34" s="7">
        <f t="shared" ref="E34:AI34" si="1">SUM(E20:E33)</f>
        <v>501733</v>
      </c>
      <c r="F34" s="8">
        <f t="shared" si="1"/>
        <v>508335</v>
      </c>
      <c r="G34" s="14">
        <f t="shared" si="1"/>
        <v>507877</v>
      </c>
      <c r="H34" s="13">
        <f t="shared" si="1"/>
        <v>517393</v>
      </c>
      <c r="I34" s="7">
        <f t="shared" si="1"/>
        <v>516666</v>
      </c>
      <c r="J34" s="8">
        <f t="shared" si="1"/>
        <v>526468</v>
      </c>
      <c r="K34" s="14">
        <f t="shared" si="1"/>
        <v>525402</v>
      </c>
      <c r="L34" s="13">
        <f t="shared" si="1"/>
        <v>535571</v>
      </c>
      <c r="M34" s="7">
        <f t="shared" si="1"/>
        <v>534105</v>
      </c>
      <c r="N34" s="8">
        <f t="shared" si="1"/>
        <v>544700</v>
      </c>
      <c r="O34" s="14">
        <f t="shared" si="1"/>
        <v>542778</v>
      </c>
      <c r="P34" s="80">
        <f>SUM(P20:P33)</f>
        <v>553852</v>
      </c>
      <c r="Q34" s="81">
        <f t="shared" si="1"/>
        <v>551427</v>
      </c>
      <c r="R34" s="82">
        <f>SUM(R20:R33)</f>
        <v>563019</v>
      </c>
      <c r="S34" s="14">
        <f>SUM(S20:S33)</f>
        <v>560037</v>
      </c>
      <c r="T34" s="13">
        <f t="shared" si="1"/>
        <v>572196</v>
      </c>
      <c r="U34" s="7">
        <f t="shared" si="1"/>
        <v>568599</v>
      </c>
      <c r="V34" s="8">
        <f t="shared" si="1"/>
        <v>581370</v>
      </c>
      <c r="W34" s="14">
        <f t="shared" si="1"/>
        <v>577113</v>
      </c>
      <c r="X34" s="13">
        <f t="shared" si="1"/>
        <v>590536</v>
      </c>
      <c r="Y34" s="7">
        <f t="shared" si="1"/>
        <v>585570</v>
      </c>
      <c r="Z34" s="8">
        <f t="shared" si="1"/>
        <v>599685</v>
      </c>
      <c r="AA34" s="14">
        <f t="shared" si="1"/>
        <v>593963</v>
      </c>
      <c r="AB34" s="13">
        <f t="shared" si="1"/>
        <v>608815</v>
      </c>
      <c r="AC34" s="7">
        <f t="shared" si="1"/>
        <v>602287</v>
      </c>
      <c r="AD34" s="8">
        <f t="shared" si="1"/>
        <v>617918</v>
      </c>
      <c r="AE34" s="14">
        <f t="shared" si="1"/>
        <v>610540</v>
      </c>
      <c r="AF34" s="13">
        <f t="shared" si="1"/>
        <v>626993</v>
      </c>
      <c r="AG34" s="7">
        <f t="shared" si="1"/>
        <v>618714</v>
      </c>
      <c r="AH34" s="8">
        <f t="shared" si="1"/>
        <v>636042</v>
      </c>
      <c r="AI34" s="7">
        <f t="shared" si="1"/>
        <v>626814</v>
      </c>
    </row>
    <row r="35" spans="2:35" ht="15.75" thickBot="1" x14ac:dyDescent="0.3">
      <c r="B35" s="95"/>
      <c r="C35" s="10" t="s">
        <v>7</v>
      </c>
      <c r="D35" s="68">
        <f>D34+E34</f>
        <v>1002808</v>
      </c>
      <c r="E35" s="69"/>
      <c r="F35" s="70">
        <f>F34+G34</f>
        <v>1016212</v>
      </c>
      <c r="G35" s="71"/>
      <c r="H35" s="68">
        <f>H34+I34</f>
        <v>1034059</v>
      </c>
      <c r="I35" s="69"/>
      <c r="J35" s="70">
        <f>J34+K34</f>
        <v>1051870</v>
      </c>
      <c r="K35" s="71"/>
      <c r="L35" s="68">
        <f>L34+M34</f>
        <v>1069676</v>
      </c>
      <c r="M35" s="69"/>
      <c r="N35" s="70">
        <f>N34+O34</f>
        <v>1087478</v>
      </c>
      <c r="O35" s="71"/>
      <c r="P35" s="83">
        <f>P34+Q34</f>
        <v>1105279</v>
      </c>
      <c r="Q35" s="84"/>
      <c r="R35" s="70">
        <f>R34+S34</f>
        <v>1123056</v>
      </c>
      <c r="S35" s="71"/>
      <c r="T35" s="68">
        <f>T34+U34</f>
        <v>1140795</v>
      </c>
      <c r="U35" s="69"/>
      <c r="V35" s="70">
        <f>V34+W34</f>
        <v>1158483</v>
      </c>
      <c r="W35" s="71"/>
      <c r="X35" s="68">
        <f>X34+Y34</f>
        <v>1176106</v>
      </c>
      <c r="Y35" s="69"/>
      <c r="Z35" s="70">
        <f>Z34+AA34</f>
        <v>1193648</v>
      </c>
      <c r="AA35" s="71"/>
      <c r="AB35" s="68">
        <f>AB34+AC34</f>
        <v>1211102</v>
      </c>
      <c r="AC35" s="69"/>
      <c r="AD35" s="70">
        <f>AD34+AE34</f>
        <v>1228458</v>
      </c>
      <c r="AE35" s="71"/>
      <c r="AF35" s="68">
        <f>AF34+AG34</f>
        <v>1245707</v>
      </c>
      <c r="AG35" s="69"/>
      <c r="AH35" s="70">
        <f>AH34+AI34</f>
        <v>1262856</v>
      </c>
      <c r="AI35" s="69"/>
    </row>
    <row r="36" spans="2:35" x14ac:dyDescent="0.25">
      <c r="B36" s="95" t="s">
        <v>9</v>
      </c>
      <c r="C36" s="94" t="s">
        <v>12</v>
      </c>
      <c r="D36" s="37">
        <v>4682</v>
      </c>
      <c r="E36" s="24">
        <v>4673</v>
      </c>
      <c r="F36" s="29">
        <v>4662</v>
      </c>
      <c r="G36" s="24">
        <v>4646</v>
      </c>
      <c r="H36" s="29">
        <v>4658</v>
      </c>
      <c r="I36" s="24">
        <v>4658</v>
      </c>
      <c r="J36" s="29">
        <v>4646</v>
      </c>
      <c r="K36" s="24">
        <v>4662</v>
      </c>
      <c r="L36" s="37">
        <v>4627</v>
      </c>
      <c r="M36" s="36">
        <v>4661</v>
      </c>
      <c r="N36" s="37">
        <v>4604</v>
      </c>
      <c r="O36" s="36">
        <v>4653</v>
      </c>
      <c r="P36" s="32">
        <v>4582</v>
      </c>
      <c r="Q36" s="27">
        <v>4636</v>
      </c>
      <c r="R36" s="32">
        <v>4563</v>
      </c>
      <c r="S36" s="36">
        <v>4613</v>
      </c>
      <c r="T36" s="37">
        <v>4545</v>
      </c>
      <c r="U36" s="36">
        <v>4593</v>
      </c>
      <c r="V36" s="37">
        <v>4528</v>
      </c>
      <c r="W36" s="36">
        <v>4574</v>
      </c>
      <c r="X36" s="37">
        <v>4513</v>
      </c>
      <c r="Y36">
        <v>4558</v>
      </c>
      <c r="Z36" s="37">
        <v>4500</v>
      </c>
      <c r="AA36" s="36">
        <v>4544</v>
      </c>
      <c r="AB36" s="37">
        <v>4489</v>
      </c>
      <c r="AC36" s="36">
        <v>4534</v>
      </c>
      <c r="AD36" s="37">
        <v>4481</v>
      </c>
      <c r="AE36" s="36">
        <v>4528</v>
      </c>
      <c r="AF36" s="37">
        <v>4476</v>
      </c>
      <c r="AG36" s="36">
        <v>4526</v>
      </c>
      <c r="AH36" s="37">
        <v>4475</v>
      </c>
      <c r="AI36" s="36">
        <v>4528</v>
      </c>
    </row>
    <row r="37" spans="2:35" x14ac:dyDescent="0.25">
      <c r="B37" s="95"/>
      <c r="C37" s="94" t="s">
        <v>13</v>
      </c>
      <c r="D37" s="29">
        <v>4730</v>
      </c>
      <c r="E37" s="24">
        <v>4857</v>
      </c>
      <c r="F37" s="29">
        <v>4721</v>
      </c>
      <c r="G37" s="24">
        <v>4825</v>
      </c>
      <c r="H37" s="29">
        <v>4730</v>
      </c>
      <c r="I37" s="24">
        <v>4815</v>
      </c>
      <c r="J37" s="29">
        <v>4744</v>
      </c>
      <c r="K37" s="24">
        <v>4812</v>
      </c>
      <c r="L37" s="29">
        <v>4761</v>
      </c>
      <c r="M37" s="24">
        <v>4816</v>
      </c>
      <c r="N37" s="29">
        <v>4780</v>
      </c>
      <c r="O37" s="24">
        <v>4826</v>
      </c>
      <c r="P37" s="30">
        <v>4793</v>
      </c>
      <c r="Q37" s="25">
        <v>4844</v>
      </c>
      <c r="R37" s="30">
        <v>4798</v>
      </c>
      <c r="S37" s="24">
        <v>4865</v>
      </c>
      <c r="T37" s="29">
        <v>4794</v>
      </c>
      <c r="U37" s="24">
        <v>4880</v>
      </c>
      <c r="V37" s="29">
        <v>4784</v>
      </c>
      <c r="W37" s="24">
        <v>4888</v>
      </c>
      <c r="X37" s="29">
        <v>4768</v>
      </c>
      <c r="Y37">
        <v>4891</v>
      </c>
      <c r="Z37" s="29">
        <v>4754</v>
      </c>
      <c r="AA37" s="24">
        <v>4885</v>
      </c>
      <c r="AB37" s="29">
        <v>4742</v>
      </c>
      <c r="AC37" s="24">
        <v>4874</v>
      </c>
      <c r="AD37" s="29">
        <v>4732</v>
      </c>
      <c r="AE37" s="24">
        <v>4864</v>
      </c>
      <c r="AF37" s="29">
        <v>4722</v>
      </c>
      <c r="AG37" s="24">
        <v>4856</v>
      </c>
      <c r="AH37" s="29">
        <v>4713</v>
      </c>
      <c r="AI37" s="24">
        <v>4850</v>
      </c>
    </row>
    <row r="38" spans="2:35" x14ac:dyDescent="0.25">
      <c r="B38" s="95"/>
      <c r="C38" s="94" t="s">
        <v>14</v>
      </c>
      <c r="D38" s="29">
        <v>4755</v>
      </c>
      <c r="E38" s="24">
        <v>5099</v>
      </c>
      <c r="F38" s="29">
        <v>4758</v>
      </c>
      <c r="G38" s="24">
        <v>5093</v>
      </c>
      <c r="H38" s="29">
        <v>4772</v>
      </c>
      <c r="I38" s="24">
        <v>5089</v>
      </c>
      <c r="J38" s="29">
        <v>4784</v>
      </c>
      <c r="K38" s="24">
        <v>5081</v>
      </c>
      <c r="L38" s="29">
        <v>4792</v>
      </c>
      <c r="M38" s="24">
        <v>5069</v>
      </c>
      <c r="N38" s="29">
        <v>4797</v>
      </c>
      <c r="O38" s="24">
        <v>5056</v>
      </c>
      <c r="P38" s="30">
        <v>4804</v>
      </c>
      <c r="Q38" s="25">
        <v>5046</v>
      </c>
      <c r="R38" s="30">
        <v>4814</v>
      </c>
      <c r="S38" s="24">
        <v>5044</v>
      </c>
      <c r="T38" s="29">
        <v>4828</v>
      </c>
      <c r="U38" s="24">
        <v>5048</v>
      </c>
      <c r="V38" s="29">
        <v>4845</v>
      </c>
      <c r="W38" s="24">
        <v>5059</v>
      </c>
      <c r="X38" s="29">
        <v>4864</v>
      </c>
      <c r="Y38">
        <v>5078</v>
      </c>
      <c r="Z38" s="29">
        <v>4877</v>
      </c>
      <c r="AA38" s="24">
        <v>5104</v>
      </c>
      <c r="AB38" s="29">
        <v>4881</v>
      </c>
      <c r="AC38" s="24">
        <v>5134</v>
      </c>
      <c r="AD38" s="29">
        <v>4877</v>
      </c>
      <c r="AE38" s="24">
        <v>5158</v>
      </c>
      <c r="AF38" s="29">
        <v>4865</v>
      </c>
      <c r="AG38" s="24">
        <v>5175</v>
      </c>
      <c r="AH38" s="29">
        <v>4848</v>
      </c>
      <c r="AI38" s="24">
        <v>5187</v>
      </c>
    </row>
    <row r="39" spans="2:35" x14ac:dyDescent="0.25">
      <c r="B39" s="95"/>
      <c r="C39" s="94" t="s">
        <v>15</v>
      </c>
      <c r="D39" s="29">
        <v>4728</v>
      </c>
      <c r="E39" s="24">
        <v>5133</v>
      </c>
      <c r="F39" s="29">
        <v>4734</v>
      </c>
      <c r="G39" s="24">
        <v>5132</v>
      </c>
      <c r="H39" s="29">
        <v>4754</v>
      </c>
      <c r="I39" s="24">
        <v>5149</v>
      </c>
      <c r="J39" s="29">
        <v>4775</v>
      </c>
      <c r="K39" s="24">
        <v>5166</v>
      </c>
      <c r="L39" s="29">
        <v>4798</v>
      </c>
      <c r="M39" s="24">
        <v>5181</v>
      </c>
      <c r="N39" s="29">
        <v>4818</v>
      </c>
      <c r="O39" s="24">
        <v>5191</v>
      </c>
      <c r="P39" s="30">
        <v>4834</v>
      </c>
      <c r="Q39" s="25">
        <v>5195</v>
      </c>
      <c r="R39" s="30">
        <v>4849</v>
      </c>
      <c r="S39" s="24">
        <v>5191</v>
      </c>
      <c r="T39" s="29">
        <v>4861</v>
      </c>
      <c r="U39" s="24">
        <v>5183</v>
      </c>
      <c r="V39" s="29">
        <v>4871</v>
      </c>
      <c r="W39" s="24">
        <v>5170</v>
      </c>
      <c r="X39" s="29">
        <v>4879</v>
      </c>
      <c r="Y39">
        <v>5156</v>
      </c>
      <c r="Z39" s="29">
        <v>4888</v>
      </c>
      <c r="AA39" s="24">
        <v>5144</v>
      </c>
      <c r="AB39" s="29">
        <v>4901</v>
      </c>
      <c r="AC39" s="24">
        <v>5139</v>
      </c>
      <c r="AD39" s="29">
        <v>4918</v>
      </c>
      <c r="AE39" s="24">
        <v>5139</v>
      </c>
      <c r="AF39" s="29">
        <v>4940</v>
      </c>
      <c r="AG39" s="24">
        <v>5145</v>
      </c>
      <c r="AH39" s="29">
        <v>4964</v>
      </c>
      <c r="AI39" s="24">
        <v>5158</v>
      </c>
    </row>
    <row r="40" spans="2:35" x14ac:dyDescent="0.25">
      <c r="B40" s="95"/>
      <c r="C40" s="94" t="s">
        <v>16</v>
      </c>
      <c r="D40" s="29">
        <v>4568</v>
      </c>
      <c r="E40" s="24">
        <v>5107</v>
      </c>
      <c r="F40" s="29">
        <v>4589</v>
      </c>
      <c r="G40" s="24">
        <v>5142</v>
      </c>
      <c r="H40" s="29">
        <v>4612</v>
      </c>
      <c r="I40" s="24">
        <v>5190</v>
      </c>
      <c r="J40" s="29">
        <v>4626</v>
      </c>
      <c r="K40" s="24">
        <v>5219</v>
      </c>
      <c r="L40" s="29">
        <v>4637</v>
      </c>
      <c r="M40" s="24">
        <v>5237</v>
      </c>
      <c r="N40" s="29">
        <v>4648</v>
      </c>
      <c r="O40" s="24">
        <v>5248</v>
      </c>
      <c r="P40" s="30">
        <v>4662</v>
      </c>
      <c r="Q40" s="25">
        <v>5258</v>
      </c>
      <c r="R40" s="30">
        <v>4679</v>
      </c>
      <c r="S40" s="24">
        <v>5266</v>
      </c>
      <c r="T40" s="29">
        <v>4699</v>
      </c>
      <c r="U40" s="24">
        <v>5271</v>
      </c>
      <c r="V40" s="29">
        <v>4721</v>
      </c>
      <c r="W40" s="24">
        <v>5274</v>
      </c>
      <c r="X40" s="29">
        <v>4741</v>
      </c>
      <c r="Y40">
        <v>5270</v>
      </c>
      <c r="Z40" s="29">
        <v>4759</v>
      </c>
      <c r="AA40" s="24">
        <v>5255</v>
      </c>
      <c r="AB40" s="29">
        <v>4776</v>
      </c>
      <c r="AC40" s="24">
        <v>5232</v>
      </c>
      <c r="AD40" s="29">
        <v>4792</v>
      </c>
      <c r="AE40" s="24">
        <v>5200</v>
      </c>
      <c r="AF40" s="29">
        <v>4807</v>
      </c>
      <c r="AG40" s="24">
        <v>5162</v>
      </c>
      <c r="AH40" s="29">
        <v>4820</v>
      </c>
      <c r="AI40" s="24">
        <v>5120</v>
      </c>
    </row>
    <row r="41" spans="2:35" x14ac:dyDescent="0.25">
      <c r="B41" s="95"/>
      <c r="C41" s="94" t="s">
        <v>17</v>
      </c>
      <c r="D41" s="29">
        <v>4263</v>
      </c>
      <c r="E41" s="24">
        <v>4761</v>
      </c>
      <c r="F41" s="29">
        <v>4315</v>
      </c>
      <c r="G41" s="24">
        <v>4850</v>
      </c>
      <c r="H41" s="29">
        <v>4383</v>
      </c>
      <c r="I41" s="24">
        <v>4973</v>
      </c>
      <c r="J41" s="29">
        <v>4446</v>
      </c>
      <c r="K41" s="24">
        <v>5084</v>
      </c>
      <c r="L41" s="29">
        <v>4502</v>
      </c>
      <c r="M41" s="24">
        <v>5177</v>
      </c>
      <c r="N41" s="29">
        <v>4549</v>
      </c>
      <c r="O41" s="24">
        <v>5250</v>
      </c>
      <c r="P41" s="30">
        <v>4584</v>
      </c>
      <c r="Q41" s="25">
        <v>5298</v>
      </c>
      <c r="R41" s="30">
        <v>4608</v>
      </c>
      <c r="S41" s="24">
        <v>5321</v>
      </c>
      <c r="T41" s="29">
        <v>4624</v>
      </c>
      <c r="U41" s="24">
        <v>5325</v>
      </c>
      <c r="V41" s="29">
        <v>4636</v>
      </c>
      <c r="W41" s="24">
        <v>5315</v>
      </c>
      <c r="X41" s="29">
        <v>4650</v>
      </c>
      <c r="Y41">
        <v>5297</v>
      </c>
      <c r="Z41" s="29">
        <v>4668</v>
      </c>
      <c r="AA41" s="24">
        <v>5275</v>
      </c>
      <c r="AB41" s="29">
        <v>4690</v>
      </c>
      <c r="AC41" s="24">
        <v>5251</v>
      </c>
      <c r="AD41" s="29">
        <v>4714</v>
      </c>
      <c r="AE41" s="24">
        <v>5222</v>
      </c>
      <c r="AF41" s="29">
        <v>4741</v>
      </c>
      <c r="AG41" s="24">
        <v>5190</v>
      </c>
      <c r="AH41" s="29">
        <v>4768</v>
      </c>
      <c r="AI41" s="24">
        <v>5150</v>
      </c>
    </row>
    <row r="42" spans="2:35" x14ac:dyDescent="0.25">
      <c r="B42" s="95"/>
      <c r="C42" s="94" t="s">
        <v>18</v>
      </c>
      <c r="D42" s="29">
        <v>3965</v>
      </c>
      <c r="E42" s="24">
        <v>4256</v>
      </c>
      <c r="F42" s="29">
        <v>4016</v>
      </c>
      <c r="G42" s="24">
        <v>4320</v>
      </c>
      <c r="H42" s="29">
        <v>4093</v>
      </c>
      <c r="I42" s="24">
        <v>4429</v>
      </c>
      <c r="J42" s="29">
        <v>4172</v>
      </c>
      <c r="K42" s="24">
        <v>4540</v>
      </c>
      <c r="L42" s="29">
        <v>4250</v>
      </c>
      <c r="M42" s="24">
        <v>4650</v>
      </c>
      <c r="N42" s="29">
        <v>4328</v>
      </c>
      <c r="O42" s="24">
        <v>4758</v>
      </c>
      <c r="P42" s="30">
        <v>4405</v>
      </c>
      <c r="Q42" s="25">
        <v>4864</v>
      </c>
      <c r="R42" s="30">
        <v>4478</v>
      </c>
      <c r="S42" s="24">
        <v>4963</v>
      </c>
      <c r="T42" s="29">
        <v>4546</v>
      </c>
      <c r="U42" s="24">
        <v>5049</v>
      </c>
      <c r="V42" s="29">
        <v>4607</v>
      </c>
      <c r="W42" s="24">
        <v>5119</v>
      </c>
      <c r="X42" s="29">
        <v>4659</v>
      </c>
      <c r="Y42">
        <v>5168</v>
      </c>
      <c r="Z42" s="29">
        <v>4699</v>
      </c>
      <c r="AA42" s="24">
        <v>5193</v>
      </c>
      <c r="AB42" s="29">
        <v>4727</v>
      </c>
      <c r="AC42" s="24">
        <v>5195</v>
      </c>
      <c r="AD42" s="29">
        <v>4747</v>
      </c>
      <c r="AE42" s="24">
        <v>5180</v>
      </c>
      <c r="AF42" s="29">
        <v>4763</v>
      </c>
      <c r="AG42" s="24">
        <v>5153</v>
      </c>
      <c r="AH42" s="29">
        <v>4780</v>
      </c>
      <c r="AI42" s="24">
        <v>5121</v>
      </c>
    </row>
    <row r="43" spans="2:35" x14ac:dyDescent="0.25">
      <c r="B43" s="95"/>
      <c r="C43" s="94" t="s">
        <v>19</v>
      </c>
      <c r="D43" s="29">
        <v>3686</v>
      </c>
      <c r="E43" s="24">
        <v>3968</v>
      </c>
      <c r="F43" s="29">
        <v>3715</v>
      </c>
      <c r="G43" s="24">
        <v>3972</v>
      </c>
      <c r="H43" s="29">
        <v>3768</v>
      </c>
      <c r="I43" s="24">
        <v>4025</v>
      </c>
      <c r="J43" s="29">
        <v>3827</v>
      </c>
      <c r="K43" s="24">
        <v>4091</v>
      </c>
      <c r="L43" s="29">
        <v>3892</v>
      </c>
      <c r="M43" s="24">
        <v>4170</v>
      </c>
      <c r="N43" s="29">
        <v>3961</v>
      </c>
      <c r="O43" s="24">
        <v>4260</v>
      </c>
      <c r="P43" s="30">
        <v>4034</v>
      </c>
      <c r="Q43" s="25">
        <v>4356</v>
      </c>
      <c r="R43" s="30">
        <v>4110</v>
      </c>
      <c r="S43" s="24">
        <v>4457</v>
      </c>
      <c r="T43" s="29">
        <v>4188</v>
      </c>
      <c r="U43" s="24">
        <v>4561</v>
      </c>
      <c r="V43" s="29">
        <v>4265</v>
      </c>
      <c r="W43" s="24">
        <v>4665</v>
      </c>
      <c r="X43" s="29">
        <v>4341</v>
      </c>
      <c r="Y43">
        <v>4768</v>
      </c>
      <c r="Z43" s="29">
        <v>4417</v>
      </c>
      <c r="AA43" s="24">
        <v>4870</v>
      </c>
      <c r="AB43" s="29">
        <v>4489</v>
      </c>
      <c r="AC43" s="24">
        <v>4966</v>
      </c>
      <c r="AD43" s="29">
        <v>4555</v>
      </c>
      <c r="AE43" s="24">
        <v>5049</v>
      </c>
      <c r="AF43" s="29">
        <v>4614</v>
      </c>
      <c r="AG43" s="24">
        <v>5118</v>
      </c>
      <c r="AH43" s="29">
        <v>4664</v>
      </c>
      <c r="AI43" s="24">
        <v>5166</v>
      </c>
    </row>
    <row r="44" spans="2:35" x14ac:dyDescent="0.25">
      <c r="B44" s="95"/>
      <c r="C44" s="94" t="s">
        <v>20</v>
      </c>
      <c r="D44" s="29">
        <v>3451</v>
      </c>
      <c r="E44" s="24">
        <v>3854</v>
      </c>
      <c r="F44" s="29">
        <v>3514</v>
      </c>
      <c r="G44" s="24">
        <v>3877</v>
      </c>
      <c r="H44" s="29">
        <v>3578</v>
      </c>
      <c r="I44" s="24">
        <v>3903</v>
      </c>
      <c r="J44" s="29">
        <v>3633</v>
      </c>
      <c r="K44" s="24">
        <v>3920</v>
      </c>
      <c r="L44" s="29">
        <v>3681</v>
      </c>
      <c r="M44" s="24">
        <v>3935</v>
      </c>
      <c r="N44" s="29">
        <v>3728</v>
      </c>
      <c r="O44" s="24">
        <v>3955</v>
      </c>
      <c r="P44" s="30">
        <v>3777</v>
      </c>
      <c r="Q44" s="25">
        <v>3986</v>
      </c>
      <c r="R44" s="30">
        <v>3832</v>
      </c>
      <c r="S44" s="24">
        <v>4033</v>
      </c>
      <c r="T44" s="29">
        <v>3894</v>
      </c>
      <c r="U44" s="24">
        <v>4094</v>
      </c>
      <c r="V44" s="29">
        <v>3962</v>
      </c>
      <c r="W44" s="24">
        <v>4170</v>
      </c>
      <c r="X44" s="29">
        <v>4034</v>
      </c>
      <c r="Y44">
        <v>4255</v>
      </c>
      <c r="Z44" s="29">
        <v>4110</v>
      </c>
      <c r="AA44" s="24">
        <v>4348</v>
      </c>
      <c r="AB44" s="29">
        <v>4188</v>
      </c>
      <c r="AC44" s="24">
        <v>4445</v>
      </c>
      <c r="AD44" s="29">
        <v>4268</v>
      </c>
      <c r="AE44" s="24">
        <v>4545</v>
      </c>
      <c r="AF44" s="29">
        <v>4347</v>
      </c>
      <c r="AG44" s="24">
        <v>4645</v>
      </c>
      <c r="AH44" s="29">
        <v>4426</v>
      </c>
      <c r="AI44" s="24">
        <v>4744</v>
      </c>
    </row>
    <row r="45" spans="2:35" x14ac:dyDescent="0.25">
      <c r="B45" s="95"/>
      <c r="C45" s="94" t="s">
        <v>21</v>
      </c>
      <c r="D45" s="29">
        <v>3029</v>
      </c>
      <c r="E45" s="24">
        <v>3398</v>
      </c>
      <c r="F45" s="29">
        <v>3135</v>
      </c>
      <c r="G45" s="24">
        <v>3483</v>
      </c>
      <c r="H45" s="29">
        <v>3249</v>
      </c>
      <c r="I45" s="24">
        <v>3570</v>
      </c>
      <c r="J45" s="29">
        <v>3360</v>
      </c>
      <c r="K45" s="24">
        <v>3647</v>
      </c>
      <c r="L45" s="29">
        <v>3464</v>
      </c>
      <c r="M45" s="24">
        <v>3711</v>
      </c>
      <c r="N45" s="29">
        <v>3559</v>
      </c>
      <c r="O45" s="24">
        <v>3761</v>
      </c>
      <c r="P45" s="30">
        <v>3643</v>
      </c>
      <c r="Q45" s="25">
        <v>3795</v>
      </c>
      <c r="R45" s="30">
        <v>3714</v>
      </c>
      <c r="S45" s="24">
        <v>3815</v>
      </c>
      <c r="T45" s="29">
        <v>3777</v>
      </c>
      <c r="U45" s="24">
        <v>3826</v>
      </c>
      <c r="V45" s="29">
        <v>3834</v>
      </c>
      <c r="W45" s="24">
        <v>3837</v>
      </c>
      <c r="X45" s="29">
        <v>3888</v>
      </c>
      <c r="Y45">
        <v>3853</v>
      </c>
      <c r="Z45" s="29">
        <v>3946</v>
      </c>
      <c r="AA45" s="24">
        <v>3881</v>
      </c>
      <c r="AB45" s="29">
        <v>4011</v>
      </c>
      <c r="AC45" s="24">
        <v>3923</v>
      </c>
      <c r="AD45" s="29">
        <v>4083</v>
      </c>
      <c r="AE45" s="24">
        <v>3981</v>
      </c>
      <c r="AF45" s="29">
        <v>4160</v>
      </c>
      <c r="AG45" s="24">
        <v>4051</v>
      </c>
      <c r="AH45" s="29">
        <v>4244</v>
      </c>
      <c r="AI45" s="24">
        <v>4132</v>
      </c>
    </row>
    <row r="46" spans="2:35" x14ac:dyDescent="0.25">
      <c r="B46" s="95"/>
      <c r="C46" s="94" t="s">
        <v>22</v>
      </c>
      <c r="D46" s="29">
        <v>2513</v>
      </c>
      <c r="E46" s="24">
        <v>2795</v>
      </c>
      <c r="F46" s="29">
        <v>2607</v>
      </c>
      <c r="G46" s="24">
        <v>2891</v>
      </c>
      <c r="H46" s="29">
        <v>2708</v>
      </c>
      <c r="I46" s="24">
        <v>2991</v>
      </c>
      <c r="J46" s="29">
        <v>2813</v>
      </c>
      <c r="K46" s="24">
        <v>3089</v>
      </c>
      <c r="L46" s="29">
        <v>2920</v>
      </c>
      <c r="M46" s="24">
        <v>3184</v>
      </c>
      <c r="N46" s="29">
        <v>3031</v>
      </c>
      <c r="O46" s="24">
        <v>3276</v>
      </c>
      <c r="P46" s="30">
        <v>3143</v>
      </c>
      <c r="Q46" s="25">
        <v>3364</v>
      </c>
      <c r="R46" s="30">
        <v>3255</v>
      </c>
      <c r="S46" s="24">
        <v>3445</v>
      </c>
      <c r="T46" s="29">
        <v>3364</v>
      </c>
      <c r="U46" s="24">
        <v>3519</v>
      </c>
      <c r="V46" s="29">
        <v>3467</v>
      </c>
      <c r="W46" s="24">
        <v>3580</v>
      </c>
      <c r="X46" s="29">
        <v>3561</v>
      </c>
      <c r="Y46">
        <v>3628</v>
      </c>
      <c r="Z46" s="29">
        <v>3645</v>
      </c>
      <c r="AA46" s="24">
        <v>3662</v>
      </c>
      <c r="AB46" s="29">
        <v>3717</v>
      </c>
      <c r="AC46" s="24">
        <v>3682</v>
      </c>
      <c r="AD46" s="29">
        <v>3780</v>
      </c>
      <c r="AE46" s="24">
        <v>3694</v>
      </c>
      <c r="AF46" s="29">
        <v>3838</v>
      </c>
      <c r="AG46" s="24">
        <v>3706</v>
      </c>
      <c r="AH46" s="29">
        <v>3895</v>
      </c>
      <c r="AI46" s="24">
        <v>3723</v>
      </c>
    </row>
    <row r="47" spans="2:35" x14ac:dyDescent="0.25">
      <c r="B47" s="95"/>
      <c r="C47" s="94" t="s">
        <v>23</v>
      </c>
      <c r="D47" s="29">
        <v>1986</v>
      </c>
      <c r="E47" s="24">
        <v>2131</v>
      </c>
      <c r="F47" s="29">
        <v>2073</v>
      </c>
      <c r="G47" s="24">
        <v>2232</v>
      </c>
      <c r="H47" s="29">
        <v>2161</v>
      </c>
      <c r="I47" s="24">
        <v>2338</v>
      </c>
      <c r="J47" s="29">
        <v>2248</v>
      </c>
      <c r="K47" s="24">
        <v>2441</v>
      </c>
      <c r="L47" s="29">
        <v>2335</v>
      </c>
      <c r="M47" s="24">
        <v>2542</v>
      </c>
      <c r="N47" s="29">
        <v>2422</v>
      </c>
      <c r="O47" s="24">
        <v>2639</v>
      </c>
      <c r="P47" s="30">
        <v>2510</v>
      </c>
      <c r="Q47" s="25">
        <v>2733</v>
      </c>
      <c r="R47" s="30">
        <v>2600</v>
      </c>
      <c r="S47" s="24">
        <v>2825</v>
      </c>
      <c r="T47" s="29">
        <v>2693</v>
      </c>
      <c r="U47" s="24">
        <v>2915</v>
      </c>
      <c r="V47" s="29">
        <v>2789</v>
      </c>
      <c r="W47" s="24">
        <v>3003</v>
      </c>
      <c r="X47" s="29">
        <v>2888</v>
      </c>
      <c r="Y47">
        <v>3088</v>
      </c>
      <c r="Z47" s="29">
        <v>2989</v>
      </c>
      <c r="AA47" s="24">
        <v>3170</v>
      </c>
      <c r="AB47" s="29">
        <v>3090</v>
      </c>
      <c r="AC47" s="24">
        <v>3247</v>
      </c>
      <c r="AD47" s="29">
        <v>3187</v>
      </c>
      <c r="AE47" s="24">
        <v>3316</v>
      </c>
      <c r="AF47" s="29">
        <v>3280</v>
      </c>
      <c r="AG47" s="24">
        <v>3374</v>
      </c>
      <c r="AH47" s="29">
        <v>3364</v>
      </c>
      <c r="AI47" s="24">
        <v>3420</v>
      </c>
    </row>
    <row r="48" spans="2:35" x14ac:dyDescent="0.25">
      <c r="B48" s="95"/>
      <c r="C48" s="94" t="s">
        <v>24</v>
      </c>
      <c r="D48" s="29">
        <v>1479</v>
      </c>
      <c r="E48" s="24">
        <v>1529</v>
      </c>
      <c r="F48" s="29">
        <v>1556</v>
      </c>
      <c r="G48" s="24">
        <v>1614</v>
      </c>
      <c r="H48" s="29">
        <v>1636</v>
      </c>
      <c r="I48" s="24">
        <v>1708</v>
      </c>
      <c r="J48" s="29">
        <v>1716</v>
      </c>
      <c r="K48" s="24">
        <v>1805</v>
      </c>
      <c r="L48" s="29">
        <v>1798</v>
      </c>
      <c r="M48" s="24">
        <v>1905</v>
      </c>
      <c r="N48" s="29">
        <v>1880</v>
      </c>
      <c r="O48" s="24">
        <v>2006</v>
      </c>
      <c r="P48" s="30">
        <v>1961</v>
      </c>
      <c r="Q48" s="25">
        <v>2107</v>
      </c>
      <c r="R48" s="30">
        <v>2043</v>
      </c>
      <c r="S48" s="24">
        <v>2206</v>
      </c>
      <c r="T48" s="29">
        <v>2124</v>
      </c>
      <c r="U48" s="24">
        <v>2304</v>
      </c>
      <c r="V48" s="29">
        <v>2204</v>
      </c>
      <c r="W48" s="24">
        <v>2399</v>
      </c>
      <c r="X48" s="29">
        <v>2286</v>
      </c>
      <c r="Y48">
        <v>2492</v>
      </c>
      <c r="Z48" s="29">
        <v>2368</v>
      </c>
      <c r="AA48" s="24">
        <v>2582</v>
      </c>
      <c r="AB48" s="29">
        <v>2452</v>
      </c>
      <c r="AC48" s="24">
        <v>2672</v>
      </c>
      <c r="AD48" s="29">
        <v>2539</v>
      </c>
      <c r="AE48" s="24">
        <v>2760</v>
      </c>
      <c r="AF48" s="29">
        <v>2629</v>
      </c>
      <c r="AG48" s="24">
        <v>2847</v>
      </c>
      <c r="AH48" s="29">
        <v>2722</v>
      </c>
      <c r="AI48" s="24">
        <v>2933</v>
      </c>
    </row>
    <row r="49" spans="2:35" ht="15.75" thickBot="1" x14ac:dyDescent="0.3">
      <c r="B49" s="95"/>
      <c r="C49" s="94" t="s">
        <v>25</v>
      </c>
      <c r="D49" s="31">
        <v>3076</v>
      </c>
      <c r="E49" s="26">
        <v>2956</v>
      </c>
      <c r="F49" s="31">
        <v>3237</v>
      </c>
      <c r="G49" s="26">
        <v>3099</v>
      </c>
      <c r="H49" s="31">
        <v>3422</v>
      </c>
      <c r="I49" s="26">
        <v>3262</v>
      </c>
      <c r="J49" s="31">
        <v>3618</v>
      </c>
      <c r="K49" s="26">
        <v>3437</v>
      </c>
      <c r="L49" s="31">
        <v>3826</v>
      </c>
      <c r="M49" s="26">
        <v>3626</v>
      </c>
      <c r="N49" s="31">
        <v>4045</v>
      </c>
      <c r="O49" s="26">
        <v>3828</v>
      </c>
      <c r="P49" s="33">
        <v>4276</v>
      </c>
      <c r="Q49" s="28">
        <v>4044</v>
      </c>
      <c r="R49" s="33">
        <v>4519</v>
      </c>
      <c r="S49" s="26">
        <v>4274</v>
      </c>
      <c r="T49" s="31">
        <v>4773</v>
      </c>
      <c r="U49" s="26">
        <v>4518</v>
      </c>
      <c r="V49" s="31">
        <v>5038</v>
      </c>
      <c r="W49" s="26">
        <v>4776</v>
      </c>
      <c r="X49" s="29">
        <v>5314</v>
      </c>
      <c r="Y49">
        <v>5047</v>
      </c>
      <c r="Z49" s="31">
        <v>5599</v>
      </c>
      <c r="AA49" s="26">
        <v>5329</v>
      </c>
      <c r="AB49" s="31">
        <v>5895</v>
      </c>
      <c r="AC49" s="26">
        <v>5622</v>
      </c>
      <c r="AD49" s="31">
        <v>6199</v>
      </c>
      <c r="AE49" s="26">
        <v>5925</v>
      </c>
      <c r="AF49" s="31">
        <v>6511</v>
      </c>
      <c r="AG49" s="26">
        <v>6236</v>
      </c>
      <c r="AH49" s="31">
        <v>6833</v>
      </c>
      <c r="AI49" s="26">
        <v>6555</v>
      </c>
    </row>
    <row r="50" spans="2:35" ht="15.75" thickBot="1" x14ac:dyDescent="0.3">
      <c r="B50" s="95"/>
      <c r="C50" s="9" t="s">
        <v>6</v>
      </c>
      <c r="D50" s="13">
        <f>SUM(D36:D49)</f>
        <v>50911</v>
      </c>
      <c r="E50" s="7">
        <f t="shared" ref="E50:AI50" si="2">SUM(E36:E49)</f>
        <v>54517</v>
      </c>
      <c r="F50" s="8">
        <f t="shared" si="2"/>
        <v>51632</v>
      </c>
      <c r="G50" s="14">
        <f t="shared" si="2"/>
        <v>55176</v>
      </c>
      <c r="H50" s="13">
        <f t="shared" si="2"/>
        <v>52524</v>
      </c>
      <c r="I50" s="7">
        <f t="shared" si="2"/>
        <v>56100</v>
      </c>
      <c r="J50" s="8">
        <f t="shared" si="2"/>
        <v>53408</v>
      </c>
      <c r="K50" s="14">
        <f t="shared" si="2"/>
        <v>56994</v>
      </c>
      <c r="L50" s="13">
        <f t="shared" si="2"/>
        <v>54283</v>
      </c>
      <c r="M50" s="7">
        <f t="shared" si="2"/>
        <v>57864</v>
      </c>
      <c r="N50" s="8">
        <f t="shared" si="2"/>
        <v>55150</v>
      </c>
      <c r="O50" s="14">
        <f>SUM(O36:O49)</f>
        <v>58707</v>
      </c>
      <c r="P50" s="80">
        <f t="shared" si="2"/>
        <v>56008</v>
      </c>
      <c r="Q50" s="85">
        <f t="shared" si="2"/>
        <v>59526</v>
      </c>
      <c r="R50" s="80">
        <f>SUM(R36:R49)</f>
        <v>56862</v>
      </c>
      <c r="S50" s="39">
        <f>SUM(S36:S49)</f>
        <v>60318</v>
      </c>
      <c r="T50" s="13">
        <f t="shared" si="2"/>
        <v>57710</v>
      </c>
      <c r="U50" s="38">
        <f t="shared" si="2"/>
        <v>61086</v>
      </c>
      <c r="V50" s="8">
        <f t="shared" si="2"/>
        <v>58551</v>
      </c>
      <c r="W50" s="14">
        <f t="shared" si="2"/>
        <v>61829</v>
      </c>
      <c r="X50" s="13">
        <f t="shared" si="2"/>
        <v>59386</v>
      </c>
      <c r="Y50" s="38">
        <f t="shared" si="2"/>
        <v>62549</v>
      </c>
      <c r="Z50" s="8">
        <f t="shared" si="2"/>
        <v>60219</v>
      </c>
      <c r="AA50" s="14">
        <f t="shared" si="2"/>
        <v>63242</v>
      </c>
      <c r="AB50" s="13">
        <f t="shared" si="2"/>
        <v>61048</v>
      </c>
      <c r="AC50" s="7">
        <f t="shared" si="2"/>
        <v>63916</v>
      </c>
      <c r="AD50" s="8">
        <f t="shared" si="2"/>
        <v>61872</v>
      </c>
      <c r="AE50" s="14">
        <f t="shared" si="2"/>
        <v>64561</v>
      </c>
      <c r="AF50" s="13">
        <f t="shared" si="2"/>
        <v>62693</v>
      </c>
      <c r="AG50" s="7">
        <f t="shared" si="2"/>
        <v>65184</v>
      </c>
      <c r="AH50" s="13">
        <f t="shared" si="2"/>
        <v>63516</v>
      </c>
      <c r="AI50" s="38">
        <f t="shared" si="2"/>
        <v>65787</v>
      </c>
    </row>
    <row r="51" spans="2:35" ht="15.75" thickBot="1" x14ac:dyDescent="0.3">
      <c r="B51" s="95"/>
      <c r="C51" s="10" t="s">
        <v>7</v>
      </c>
      <c r="D51" s="68">
        <f>D50+E50</f>
        <v>105428</v>
      </c>
      <c r="E51" s="69"/>
      <c r="F51" s="70">
        <f>F50+G50</f>
        <v>106808</v>
      </c>
      <c r="G51" s="71"/>
      <c r="H51" s="68">
        <f>H50+I50</f>
        <v>108624</v>
      </c>
      <c r="I51" s="69"/>
      <c r="J51" s="70">
        <f>J50+K50</f>
        <v>110402</v>
      </c>
      <c r="K51" s="71"/>
      <c r="L51" s="68">
        <f>L50+M50</f>
        <v>112147</v>
      </c>
      <c r="M51" s="69"/>
      <c r="N51" s="70">
        <f>N50+O50</f>
        <v>113857</v>
      </c>
      <c r="O51" s="71"/>
      <c r="P51" s="83">
        <f>P50+Q50</f>
        <v>115534</v>
      </c>
      <c r="Q51" s="84"/>
      <c r="R51" s="70">
        <f>R50+S50</f>
        <v>117180</v>
      </c>
      <c r="S51" s="71"/>
      <c r="T51" s="68">
        <f>T50+U50</f>
        <v>118796</v>
      </c>
      <c r="U51" s="69"/>
      <c r="V51" s="70">
        <f>V50+W50</f>
        <v>120380</v>
      </c>
      <c r="W51" s="71"/>
      <c r="X51" s="68">
        <f>X50+Y50</f>
        <v>121935</v>
      </c>
      <c r="Y51" s="69"/>
      <c r="Z51" s="70">
        <f>Z50+AA50</f>
        <v>123461</v>
      </c>
      <c r="AA51" s="71"/>
      <c r="AB51" s="68">
        <f>AB50+AC50</f>
        <v>124964</v>
      </c>
      <c r="AC51" s="69"/>
      <c r="AD51" s="70">
        <f>AD50+AE50</f>
        <v>126433</v>
      </c>
      <c r="AE51" s="71"/>
      <c r="AF51" s="68">
        <f>AF50+AG50</f>
        <v>127877</v>
      </c>
      <c r="AG51" s="69"/>
      <c r="AH51" s="70">
        <f>AH50+AI50</f>
        <v>129303</v>
      </c>
      <c r="AI51" s="69"/>
    </row>
    <row r="52" spans="2:35" x14ac:dyDescent="0.25">
      <c r="B52" s="95" t="s">
        <v>10</v>
      </c>
      <c r="C52" s="94" t="s">
        <v>12</v>
      </c>
      <c r="D52" s="29">
        <v>4410</v>
      </c>
      <c r="E52" s="24">
        <v>4503</v>
      </c>
      <c r="F52" s="29">
        <v>4394</v>
      </c>
      <c r="G52" s="24">
        <v>4498</v>
      </c>
      <c r="H52" s="29">
        <v>4393</v>
      </c>
      <c r="I52">
        <v>4527</v>
      </c>
      <c r="J52" s="29">
        <v>4381</v>
      </c>
      <c r="K52" s="24">
        <v>4547</v>
      </c>
      <c r="L52" s="29">
        <v>4359</v>
      </c>
      <c r="M52">
        <v>4557</v>
      </c>
      <c r="N52" s="29">
        <v>4333</v>
      </c>
      <c r="O52" s="24">
        <v>4557</v>
      </c>
      <c r="P52" s="30">
        <v>4306</v>
      </c>
      <c r="Q52" s="20">
        <v>4546</v>
      </c>
      <c r="R52" s="30">
        <v>4280</v>
      </c>
      <c r="S52" s="24">
        <v>4527</v>
      </c>
      <c r="T52" s="29">
        <v>4255</v>
      </c>
      <c r="U52">
        <v>4506</v>
      </c>
      <c r="V52" s="29">
        <v>4230</v>
      </c>
      <c r="W52" s="24">
        <v>4483</v>
      </c>
      <c r="X52" s="29">
        <v>4207</v>
      </c>
      <c r="Y52">
        <v>4462</v>
      </c>
      <c r="Z52" s="29">
        <v>4186</v>
      </c>
      <c r="AA52" s="24">
        <v>4439</v>
      </c>
      <c r="AB52" s="29">
        <v>4167</v>
      </c>
      <c r="AC52">
        <v>4418</v>
      </c>
      <c r="AD52" s="29">
        <v>4152</v>
      </c>
      <c r="AE52" s="24">
        <v>4397</v>
      </c>
      <c r="AF52" s="29">
        <v>4141</v>
      </c>
      <c r="AG52">
        <v>4379</v>
      </c>
      <c r="AH52" s="29">
        <v>4135</v>
      </c>
      <c r="AI52" s="24">
        <v>4364</v>
      </c>
    </row>
    <row r="53" spans="2:35" x14ac:dyDescent="0.25">
      <c r="B53" s="95"/>
      <c r="C53" s="94" t="s">
        <v>13</v>
      </c>
      <c r="D53" s="29">
        <v>4666</v>
      </c>
      <c r="E53" s="24">
        <v>4602</v>
      </c>
      <c r="F53" s="29">
        <v>4674</v>
      </c>
      <c r="G53" s="24">
        <v>4582</v>
      </c>
      <c r="H53" s="29">
        <v>4698</v>
      </c>
      <c r="I53">
        <v>4579</v>
      </c>
      <c r="J53" s="29">
        <v>4722</v>
      </c>
      <c r="K53" s="24">
        <v>4580</v>
      </c>
      <c r="L53" s="29">
        <v>4749</v>
      </c>
      <c r="M53">
        <v>4585</v>
      </c>
      <c r="N53" s="29">
        <v>4773</v>
      </c>
      <c r="O53" s="24">
        <v>4594</v>
      </c>
      <c r="P53" s="30">
        <v>4789</v>
      </c>
      <c r="Q53" s="20">
        <v>4609</v>
      </c>
      <c r="R53" s="30">
        <v>4794</v>
      </c>
      <c r="S53" s="24">
        <v>4624</v>
      </c>
      <c r="T53" s="29">
        <v>4790</v>
      </c>
      <c r="U53">
        <v>4633</v>
      </c>
      <c r="V53" s="29">
        <v>4775</v>
      </c>
      <c r="W53" s="24">
        <v>4634</v>
      </c>
      <c r="X53" s="29">
        <v>4752</v>
      </c>
      <c r="Y53">
        <v>4630</v>
      </c>
      <c r="Z53" s="29">
        <v>4730</v>
      </c>
      <c r="AA53" s="24">
        <v>4618</v>
      </c>
      <c r="AB53" s="29">
        <v>4707</v>
      </c>
      <c r="AC53">
        <v>4599</v>
      </c>
      <c r="AD53" s="29">
        <v>4684</v>
      </c>
      <c r="AE53" s="24">
        <v>4583</v>
      </c>
      <c r="AF53" s="29">
        <v>4659</v>
      </c>
      <c r="AG53">
        <v>4569</v>
      </c>
      <c r="AH53" s="29">
        <v>4634</v>
      </c>
      <c r="AI53" s="24">
        <v>4558</v>
      </c>
    </row>
    <row r="54" spans="2:35" x14ac:dyDescent="0.25">
      <c r="B54" s="95"/>
      <c r="C54" s="94" t="s">
        <v>14</v>
      </c>
      <c r="D54" s="29">
        <v>4680</v>
      </c>
      <c r="E54" s="24">
        <v>4768</v>
      </c>
      <c r="F54" s="29">
        <v>4704</v>
      </c>
      <c r="G54" s="24">
        <v>4781</v>
      </c>
      <c r="H54" s="29">
        <v>4735</v>
      </c>
      <c r="I54">
        <v>4791</v>
      </c>
      <c r="J54" s="29">
        <v>4760</v>
      </c>
      <c r="K54" s="24">
        <v>4795</v>
      </c>
      <c r="L54" s="29">
        <v>4779</v>
      </c>
      <c r="M54">
        <v>4792</v>
      </c>
      <c r="N54" s="29">
        <v>4794</v>
      </c>
      <c r="O54" s="24">
        <v>4786</v>
      </c>
      <c r="P54" s="30">
        <v>4807</v>
      </c>
      <c r="Q54" s="20">
        <v>4780</v>
      </c>
      <c r="R54" s="30">
        <v>4821</v>
      </c>
      <c r="S54" s="24">
        <v>4778</v>
      </c>
      <c r="T54" s="29">
        <v>4838</v>
      </c>
      <c r="U54">
        <v>4781</v>
      </c>
      <c r="V54" s="29">
        <v>4855</v>
      </c>
      <c r="W54" s="24">
        <v>4789</v>
      </c>
      <c r="X54" s="29">
        <v>4873</v>
      </c>
      <c r="Y54">
        <v>4801</v>
      </c>
      <c r="Z54" s="29">
        <v>4882</v>
      </c>
      <c r="AA54" s="24">
        <v>4819</v>
      </c>
      <c r="AB54" s="29">
        <v>4881</v>
      </c>
      <c r="AC54">
        <v>4839</v>
      </c>
      <c r="AD54" s="29">
        <v>4869</v>
      </c>
      <c r="AE54" s="24">
        <v>4851</v>
      </c>
      <c r="AF54" s="29">
        <v>4848</v>
      </c>
      <c r="AG54">
        <v>4856</v>
      </c>
      <c r="AH54" s="29">
        <v>4821</v>
      </c>
      <c r="AI54" s="24">
        <v>4854</v>
      </c>
    </row>
    <row r="55" spans="2:35" x14ac:dyDescent="0.25">
      <c r="B55" s="95"/>
      <c r="C55" s="94" t="s">
        <v>15</v>
      </c>
      <c r="D55" s="29">
        <v>4575</v>
      </c>
      <c r="E55" s="24">
        <v>4741</v>
      </c>
      <c r="F55" s="29">
        <v>4605</v>
      </c>
      <c r="G55" s="24">
        <v>4773</v>
      </c>
      <c r="H55" s="29">
        <v>4645</v>
      </c>
      <c r="I55">
        <v>4818</v>
      </c>
      <c r="J55" s="29">
        <v>4683</v>
      </c>
      <c r="K55" s="24">
        <v>4859</v>
      </c>
      <c r="L55" s="29">
        <v>4718</v>
      </c>
      <c r="M55">
        <v>4894</v>
      </c>
      <c r="N55" s="29">
        <v>4748</v>
      </c>
      <c r="O55" s="24">
        <v>4924</v>
      </c>
      <c r="P55" s="30">
        <v>4771</v>
      </c>
      <c r="Q55" s="20">
        <v>4941</v>
      </c>
      <c r="R55" s="30">
        <v>4788</v>
      </c>
      <c r="S55" s="24">
        <v>4950</v>
      </c>
      <c r="T55" s="29">
        <v>4800</v>
      </c>
      <c r="U55">
        <v>4949</v>
      </c>
      <c r="V55" s="29">
        <v>4806</v>
      </c>
      <c r="W55" s="24">
        <v>4941</v>
      </c>
      <c r="X55" s="29">
        <v>4806</v>
      </c>
      <c r="Y55">
        <v>4926</v>
      </c>
      <c r="Z55" s="29">
        <v>4803</v>
      </c>
      <c r="AA55" s="24">
        <v>4911</v>
      </c>
      <c r="AB55" s="29">
        <v>4800</v>
      </c>
      <c r="AC55">
        <v>4897</v>
      </c>
      <c r="AD55" s="29">
        <v>4799</v>
      </c>
      <c r="AE55" s="24">
        <v>4885</v>
      </c>
      <c r="AF55" s="29">
        <v>4798</v>
      </c>
      <c r="AG55">
        <v>4873</v>
      </c>
      <c r="AH55" s="29">
        <v>4794</v>
      </c>
      <c r="AI55" s="24">
        <v>4863</v>
      </c>
    </row>
    <row r="56" spans="2:35" x14ac:dyDescent="0.25">
      <c r="B56" s="95"/>
      <c r="C56" s="94" t="s">
        <v>16</v>
      </c>
      <c r="D56" s="29">
        <v>4425</v>
      </c>
      <c r="E56" s="24">
        <v>4486</v>
      </c>
      <c r="F56" s="29">
        <v>4479</v>
      </c>
      <c r="G56" s="24">
        <v>4545</v>
      </c>
      <c r="H56" s="29">
        <v>4532</v>
      </c>
      <c r="I56">
        <v>4613</v>
      </c>
      <c r="J56" s="29">
        <v>4572</v>
      </c>
      <c r="K56" s="24">
        <v>4665</v>
      </c>
      <c r="L56" s="29">
        <v>4605</v>
      </c>
      <c r="M56">
        <v>4705</v>
      </c>
      <c r="N56" s="29">
        <v>4633</v>
      </c>
      <c r="O56" s="24">
        <v>4737</v>
      </c>
      <c r="P56" s="30">
        <v>4661</v>
      </c>
      <c r="Q56" s="20">
        <v>4766</v>
      </c>
      <c r="R56" s="30">
        <v>4687</v>
      </c>
      <c r="S56" s="24">
        <v>4792</v>
      </c>
      <c r="T56" s="29">
        <v>4710</v>
      </c>
      <c r="U56">
        <v>4813</v>
      </c>
      <c r="V56" s="29">
        <v>4729</v>
      </c>
      <c r="W56" s="24">
        <v>4830</v>
      </c>
      <c r="X56" s="29">
        <v>4741</v>
      </c>
      <c r="Y56">
        <v>4838</v>
      </c>
      <c r="Z56" s="29">
        <v>4744</v>
      </c>
      <c r="AA56" s="24">
        <v>4834</v>
      </c>
      <c r="AB56" s="29">
        <v>4739</v>
      </c>
      <c r="AC56">
        <v>4820</v>
      </c>
      <c r="AD56" s="29">
        <v>4728</v>
      </c>
      <c r="AE56" s="24">
        <v>4795</v>
      </c>
      <c r="AF56" s="29">
        <v>4707</v>
      </c>
      <c r="AG56">
        <v>4763</v>
      </c>
      <c r="AH56" s="29">
        <v>4679</v>
      </c>
      <c r="AI56" s="24">
        <v>4721</v>
      </c>
    </row>
    <row r="57" spans="2:35" x14ac:dyDescent="0.25">
      <c r="B57" s="95"/>
      <c r="C57" s="94" t="s">
        <v>17</v>
      </c>
      <c r="D57" s="29">
        <v>4126</v>
      </c>
      <c r="E57" s="24">
        <v>3928</v>
      </c>
      <c r="F57" s="29">
        <v>4210</v>
      </c>
      <c r="G57" s="24">
        <v>4013</v>
      </c>
      <c r="H57" s="29">
        <v>4309</v>
      </c>
      <c r="I57">
        <v>4129</v>
      </c>
      <c r="J57" s="29">
        <v>4400</v>
      </c>
      <c r="K57" s="24">
        <v>4235</v>
      </c>
      <c r="L57" s="29">
        <v>4482</v>
      </c>
      <c r="M57">
        <v>4329</v>
      </c>
      <c r="N57" s="29">
        <v>4552</v>
      </c>
      <c r="O57" s="24">
        <v>4408</v>
      </c>
      <c r="P57" s="30">
        <v>4606</v>
      </c>
      <c r="Q57" s="20">
        <v>4467</v>
      </c>
      <c r="R57" s="30">
        <v>4643</v>
      </c>
      <c r="S57" s="24">
        <v>4507</v>
      </c>
      <c r="T57" s="29">
        <v>4669</v>
      </c>
      <c r="U57">
        <v>4531</v>
      </c>
      <c r="V57" s="29">
        <v>4686</v>
      </c>
      <c r="W57" s="24">
        <v>4546</v>
      </c>
      <c r="X57" s="29">
        <v>4698</v>
      </c>
      <c r="Y57">
        <v>4556</v>
      </c>
      <c r="Z57" s="29">
        <v>4708</v>
      </c>
      <c r="AA57" s="24">
        <v>4562</v>
      </c>
      <c r="AB57" s="29">
        <v>4715</v>
      </c>
      <c r="AC57">
        <v>4569</v>
      </c>
      <c r="AD57" s="29">
        <v>4718</v>
      </c>
      <c r="AE57" s="24">
        <v>4573</v>
      </c>
      <c r="AF57" s="29">
        <v>4717</v>
      </c>
      <c r="AG57">
        <v>4573</v>
      </c>
      <c r="AH57" s="29">
        <v>4707</v>
      </c>
      <c r="AI57" s="24">
        <v>4569</v>
      </c>
    </row>
    <row r="58" spans="2:35" x14ac:dyDescent="0.25">
      <c r="B58" s="95"/>
      <c r="C58" s="94" t="s">
        <v>18</v>
      </c>
      <c r="D58" s="29">
        <v>3812</v>
      </c>
      <c r="E58" s="24">
        <v>3528</v>
      </c>
      <c r="F58" s="29">
        <v>3880</v>
      </c>
      <c r="G58" s="24">
        <v>3587</v>
      </c>
      <c r="H58" s="29">
        <v>3971</v>
      </c>
      <c r="I58">
        <v>3684</v>
      </c>
      <c r="J58" s="29">
        <v>4061</v>
      </c>
      <c r="K58" s="24">
        <v>3784</v>
      </c>
      <c r="L58" s="29">
        <v>4151</v>
      </c>
      <c r="M58">
        <v>3886</v>
      </c>
      <c r="N58" s="29">
        <v>4237</v>
      </c>
      <c r="O58" s="24">
        <v>3990</v>
      </c>
      <c r="P58" s="30">
        <v>4320</v>
      </c>
      <c r="Q58" s="20">
        <v>4094</v>
      </c>
      <c r="R58" s="30">
        <v>4398</v>
      </c>
      <c r="S58" s="24">
        <v>4195</v>
      </c>
      <c r="T58" s="29">
        <v>4469</v>
      </c>
      <c r="U58">
        <v>4290</v>
      </c>
      <c r="V58" s="29">
        <v>4531</v>
      </c>
      <c r="W58" s="24">
        <v>4373</v>
      </c>
      <c r="X58" s="29">
        <v>4582</v>
      </c>
      <c r="Y58">
        <v>4443</v>
      </c>
      <c r="Z58" s="29">
        <v>4619</v>
      </c>
      <c r="AA58" s="24">
        <v>4495</v>
      </c>
      <c r="AB58" s="29">
        <v>4641</v>
      </c>
      <c r="AC58">
        <v>4530</v>
      </c>
      <c r="AD58" s="29">
        <v>4653</v>
      </c>
      <c r="AE58" s="24">
        <v>4555</v>
      </c>
      <c r="AF58" s="29">
        <v>4658</v>
      </c>
      <c r="AG58">
        <v>4571</v>
      </c>
      <c r="AH58" s="29">
        <v>4661</v>
      </c>
      <c r="AI58" s="24">
        <v>4587</v>
      </c>
    </row>
    <row r="59" spans="2:35" x14ac:dyDescent="0.25">
      <c r="B59" s="95"/>
      <c r="C59" s="94" t="s">
        <v>19</v>
      </c>
      <c r="D59" s="29">
        <v>3581</v>
      </c>
      <c r="E59" s="24">
        <v>3412</v>
      </c>
      <c r="F59" s="29">
        <v>3622</v>
      </c>
      <c r="G59" s="24">
        <v>3420</v>
      </c>
      <c r="H59" s="29">
        <v>3684</v>
      </c>
      <c r="I59">
        <v>3471</v>
      </c>
      <c r="J59" s="29">
        <v>3750</v>
      </c>
      <c r="K59" s="24">
        <v>3534</v>
      </c>
      <c r="L59" s="29">
        <v>3820</v>
      </c>
      <c r="M59">
        <v>3610</v>
      </c>
      <c r="N59" s="29">
        <v>3893</v>
      </c>
      <c r="O59" s="24">
        <v>3695</v>
      </c>
      <c r="P59" s="30">
        <v>3968</v>
      </c>
      <c r="Q59" s="20">
        <v>3789</v>
      </c>
      <c r="R59" s="30">
        <v>4046</v>
      </c>
      <c r="S59" s="24">
        <v>3888</v>
      </c>
      <c r="T59" s="29">
        <v>4122</v>
      </c>
      <c r="U59">
        <v>3991</v>
      </c>
      <c r="V59" s="29">
        <v>4197</v>
      </c>
      <c r="W59" s="24">
        <v>4098</v>
      </c>
      <c r="X59" s="29">
        <v>4270</v>
      </c>
      <c r="Y59">
        <v>4206</v>
      </c>
      <c r="Z59" s="29">
        <v>4339</v>
      </c>
      <c r="AA59" s="24">
        <v>4317</v>
      </c>
      <c r="AB59" s="29">
        <v>4405</v>
      </c>
      <c r="AC59">
        <v>4424</v>
      </c>
      <c r="AD59" s="29">
        <v>4462</v>
      </c>
      <c r="AE59" s="24">
        <v>4525</v>
      </c>
      <c r="AF59" s="29">
        <v>4512</v>
      </c>
      <c r="AG59">
        <v>4615</v>
      </c>
      <c r="AH59" s="29">
        <v>4551</v>
      </c>
      <c r="AI59" s="24">
        <v>4691</v>
      </c>
    </row>
    <row r="60" spans="2:35" x14ac:dyDescent="0.25">
      <c r="B60" s="95"/>
      <c r="C60" s="94" t="s">
        <v>20</v>
      </c>
      <c r="D60" s="29">
        <v>3367</v>
      </c>
      <c r="E60" s="24">
        <v>3401</v>
      </c>
      <c r="F60" s="29">
        <v>3449</v>
      </c>
      <c r="G60" s="24">
        <v>3433</v>
      </c>
      <c r="H60" s="29">
        <v>3531</v>
      </c>
      <c r="I60">
        <v>3468</v>
      </c>
      <c r="J60" s="29">
        <v>3599</v>
      </c>
      <c r="K60" s="24">
        <v>3494</v>
      </c>
      <c r="L60" s="29">
        <v>3661</v>
      </c>
      <c r="M60">
        <v>3518</v>
      </c>
      <c r="N60" s="29">
        <v>3718</v>
      </c>
      <c r="O60" s="24">
        <v>3544</v>
      </c>
      <c r="P60" s="30">
        <v>3775</v>
      </c>
      <c r="Q60" s="20">
        <v>3582</v>
      </c>
      <c r="R60" s="30">
        <v>3835</v>
      </c>
      <c r="S60" s="24">
        <v>3633</v>
      </c>
      <c r="T60" s="29">
        <v>3899</v>
      </c>
      <c r="U60">
        <v>3698</v>
      </c>
      <c r="V60" s="29">
        <v>3965</v>
      </c>
      <c r="W60" s="24">
        <v>3776</v>
      </c>
      <c r="X60" s="29">
        <v>4033</v>
      </c>
      <c r="Y60">
        <v>3864</v>
      </c>
      <c r="Z60" s="29">
        <v>4101</v>
      </c>
      <c r="AA60" s="24">
        <v>3957</v>
      </c>
      <c r="AB60" s="29">
        <v>4168</v>
      </c>
      <c r="AC60">
        <v>4056</v>
      </c>
      <c r="AD60" s="29">
        <v>4231</v>
      </c>
      <c r="AE60" s="24">
        <v>4160</v>
      </c>
      <c r="AF60" s="29">
        <v>4290</v>
      </c>
      <c r="AG60">
        <v>4262</v>
      </c>
      <c r="AH60" s="29">
        <v>4342</v>
      </c>
      <c r="AI60" s="24">
        <v>4366</v>
      </c>
    </row>
    <row r="61" spans="2:35" x14ac:dyDescent="0.25">
      <c r="B61" s="95"/>
      <c r="C61" s="94" t="s">
        <v>21</v>
      </c>
      <c r="D61" s="29">
        <v>2879</v>
      </c>
      <c r="E61" s="24">
        <v>3050</v>
      </c>
      <c r="F61" s="29">
        <v>3000</v>
      </c>
      <c r="G61" s="24">
        <v>3145</v>
      </c>
      <c r="H61" s="29">
        <v>3128</v>
      </c>
      <c r="I61">
        <v>3242</v>
      </c>
      <c r="J61" s="29">
        <v>3250</v>
      </c>
      <c r="K61" s="24">
        <v>3328</v>
      </c>
      <c r="L61" s="29">
        <v>3363</v>
      </c>
      <c r="M61">
        <v>3403</v>
      </c>
      <c r="N61" s="29">
        <v>3465</v>
      </c>
      <c r="O61" s="24">
        <v>3461</v>
      </c>
      <c r="P61" s="30">
        <v>3553</v>
      </c>
      <c r="Q61" s="20">
        <v>3503</v>
      </c>
      <c r="R61" s="30">
        <v>3625</v>
      </c>
      <c r="S61" s="24">
        <v>3531</v>
      </c>
      <c r="T61" s="29">
        <v>3684</v>
      </c>
      <c r="U61">
        <v>3549</v>
      </c>
      <c r="V61" s="29">
        <v>3734</v>
      </c>
      <c r="W61" s="24">
        <v>3564</v>
      </c>
      <c r="X61" s="29">
        <v>3778</v>
      </c>
      <c r="Y61">
        <v>3582</v>
      </c>
      <c r="Z61" s="29">
        <v>3819</v>
      </c>
      <c r="AA61" s="24">
        <v>3606</v>
      </c>
      <c r="AB61" s="29">
        <v>3862</v>
      </c>
      <c r="AC61">
        <v>3644</v>
      </c>
      <c r="AD61" s="29">
        <v>3906</v>
      </c>
      <c r="AE61" s="24">
        <v>3692</v>
      </c>
      <c r="AF61" s="29">
        <v>3949</v>
      </c>
      <c r="AG61">
        <v>3749</v>
      </c>
      <c r="AH61" s="29">
        <v>3989</v>
      </c>
      <c r="AI61" s="24">
        <v>3811</v>
      </c>
    </row>
    <row r="62" spans="2:35" x14ac:dyDescent="0.25">
      <c r="B62" s="95"/>
      <c r="C62" s="94" t="s">
        <v>22</v>
      </c>
      <c r="D62" s="29">
        <v>2349</v>
      </c>
      <c r="E62" s="24">
        <v>2521</v>
      </c>
      <c r="F62" s="29">
        <v>2452</v>
      </c>
      <c r="G62" s="24">
        <v>2624</v>
      </c>
      <c r="H62" s="29">
        <v>2561</v>
      </c>
      <c r="I62">
        <v>2728</v>
      </c>
      <c r="J62" s="29">
        <v>2670</v>
      </c>
      <c r="K62" s="24">
        <v>2829</v>
      </c>
      <c r="L62" s="29">
        <v>2781</v>
      </c>
      <c r="M62">
        <v>2928</v>
      </c>
      <c r="N62" s="29">
        <v>2892</v>
      </c>
      <c r="O62" s="24">
        <v>3020</v>
      </c>
      <c r="P62" s="30">
        <v>3002</v>
      </c>
      <c r="Q62" s="20">
        <v>3108</v>
      </c>
      <c r="R62" s="30">
        <v>3109</v>
      </c>
      <c r="S62" s="24">
        <v>3188</v>
      </c>
      <c r="T62" s="29">
        <v>3210</v>
      </c>
      <c r="U62">
        <v>3258</v>
      </c>
      <c r="V62" s="29">
        <v>3303</v>
      </c>
      <c r="W62" s="24">
        <v>3314</v>
      </c>
      <c r="X62" s="29">
        <v>3383</v>
      </c>
      <c r="Y62">
        <v>3356</v>
      </c>
      <c r="Z62" s="29">
        <v>3450</v>
      </c>
      <c r="AA62" s="24">
        <v>3380</v>
      </c>
      <c r="AB62" s="29">
        <v>3501</v>
      </c>
      <c r="AC62">
        <v>3390</v>
      </c>
      <c r="AD62" s="29">
        <v>3539</v>
      </c>
      <c r="AE62" s="24">
        <v>3388</v>
      </c>
      <c r="AF62" s="29">
        <v>3569</v>
      </c>
      <c r="AG62">
        <v>3383</v>
      </c>
      <c r="AH62" s="29">
        <v>3592</v>
      </c>
      <c r="AI62" s="24">
        <v>3379</v>
      </c>
    </row>
    <row r="63" spans="2:35" x14ac:dyDescent="0.25">
      <c r="B63" s="95"/>
      <c r="C63" s="94" t="s">
        <v>23</v>
      </c>
      <c r="D63" s="29">
        <v>1890</v>
      </c>
      <c r="E63" s="24">
        <v>1997</v>
      </c>
      <c r="F63" s="29">
        <v>1990</v>
      </c>
      <c r="G63" s="24">
        <v>2108</v>
      </c>
      <c r="H63" s="29">
        <v>2089</v>
      </c>
      <c r="I63">
        <v>2225</v>
      </c>
      <c r="J63" s="29">
        <v>2188</v>
      </c>
      <c r="K63" s="24">
        <v>2339</v>
      </c>
      <c r="L63" s="29">
        <v>2283</v>
      </c>
      <c r="M63">
        <v>2447</v>
      </c>
      <c r="N63" s="29">
        <v>2377</v>
      </c>
      <c r="O63" s="24">
        <v>2552</v>
      </c>
      <c r="P63" s="30">
        <v>2471</v>
      </c>
      <c r="Q63" s="20">
        <v>2651</v>
      </c>
      <c r="R63" s="30">
        <v>2564</v>
      </c>
      <c r="S63" s="24">
        <v>2746</v>
      </c>
      <c r="T63" s="29">
        <v>2659</v>
      </c>
      <c r="U63">
        <v>2838</v>
      </c>
      <c r="V63" s="29">
        <v>2753</v>
      </c>
      <c r="W63" s="24">
        <v>2925</v>
      </c>
      <c r="X63" s="29">
        <v>2848</v>
      </c>
      <c r="Y63">
        <v>3006</v>
      </c>
      <c r="Z63" s="29">
        <v>2941</v>
      </c>
      <c r="AA63" s="24">
        <v>3082</v>
      </c>
      <c r="AB63" s="29">
        <v>3031</v>
      </c>
      <c r="AC63">
        <v>3149</v>
      </c>
      <c r="AD63" s="29">
        <v>3116</v>
      </c>
      <c r="AE63" s="24">
        <v>3205</v>
      </c>
      <c r="AF63" s="29">
        <v>3191</v>
      </c>
      <c r="AG63">
        <v>3247</v>
      </c>
      <c r="AH63" s="29">
        <v>3254</v>
      </c>
      <c r="AI63" s="24">
        <v>3273</v>
      </c>
    </row>
    <row r="64" spans="2:35" x14ac:dyDescent="0.25">
      <c r="B64" s="95"/>
      <c r="C64" s="94" t="s">
        <v>24</v>
      </c>
      <c r="D64" s="29">
        <v>1443</v>
      </c>
      <c r="E64" s="24">
        <v>1545</v>
      </c>
      <c r="F64" s="29">
        <v>1537</v>
      </c>
      <c r="G64" s="24">
        <v>1655</v>
      </c>
      <c r="H64" s="29">
        <v>1634</v>
      </c>
      <c r="I64">
        <v>1774</v>
      </c>
      <c r="J64" s="29">
        <v>1729</v>
      </c>
      <c r="K64" s="24">
        <v>1896</v>
      </c>
      <c r="L64" s="29">
        <v>1824</v>
      </c>
      <c r="M64">
        <v>2020</v>
      </c>
      <c r="N64" s="29">
        <v>1920</v>
      </c>
      <c r="O64" s="24">
        <v>2143</v>
      </c>
      <c r="P64" s="30">
        <v>2013</v>
      </c>
      <c r="Q64" s="20">
        <v>2264</v>
      </c>
      <c r="R64" s="30">
        <v>2103</v>
      </c>
      <c r="S64" s="24">
        <v>2382</v>
      </c>
      <c r="T64" s="29">
        <v>2192</v>
      </c>
      <c r="U64">
        <v>2494</v>
      </c>
      <c r="V64" s="29">
        <v>2277</v>
      </c>
      <c r="W64" s="24">
        <v>2601</v>
      </c>
      <c r="X64" s="29">
        <v>2359</v>
      </c>
      <c r="Y64">
        <v>2700</v>
      </c>
      <c r="Z64" s="29">
        <v>2440</v>
      </c>
      <c r="AA64" s="24">
        <v>2795</v>
      </c>
      <c r="AB64" s="29">
        <v>2520</v>
      </c>
      <c r="AC64">
        <v>2883</v>
      </c>
      <c r="AD64" s="29">
        <v>2599</v>
      </c>
      <c r="AE64" s="24">
        <v>2965</v>
      </c>
      <c r="AF64" s="29">
        <v>2678</v>
      </c>
      <c r="AG64">
        <v>3042</v>
      </c>
      <c r="AH64" s="29">
        <v>2756</v>
      </c>
      <c r="AI64" s="24">
        <v>3112</v>
      </c>
    </row>
    <row r="65" spans="2:35" ht="15.75" thickBot="1" x14ac:dyDescent="0.3">
      <c r="B65" s="95"/>
      <c r="C65" s="94" t="s">
        <v>25</v>
      </c>
      <c r="D65" s="31">
        <v>2594</v>
      </c>
      <c r="E65" s="26">
        <v>2692</v>
      </c>
      <c r="F65" s="31">
        <v>2752</v>
      </c>
      <c r="G65" s="26">
        <v>2848</v>
      </c>
      <c r="H65" s="29">
        <v>2929</v>
      </c>
      <c r="I65">
        <v>3022</v>
      </c>
      <c r="J65" s="31">
        <v>3115</v>
      </c>
      <c r="K65" s="26">
        <v>3206</v>
      </c>
      <c r="L65" s="29">
        <v>3308</v>
      </c>
      <c r="M65">
        <v>3400</v>
      </c>
      <c r="N65" s="31">
        <v>3509</v>
      </c>
      <c r="O65" s="26">
        <v>3604</v>
      </c>
      <c r="P65" s="30">
        <v>3717</v>
      </c>
      <c r="Q65" s="20">
        <v>3820</v>
      </c>
      <c r="R65" s="33">
        <v>3934</v>
      </c>
      <c r="S65" s="26">
        <v>4044</v>
      </c>
      <c r="T65" s="29">
        <v>4156</v>
      </c>
      <c r="U65">
        <v>4279</v>
      </c>
      <c r="V65" s="31">
        <v>4385</v>
      </c>
      <c r="W65" s="26">
        <v>4522</v>
      </c>
      <c r="X65" s="29">
        <v>4619</v>
      </c>
      <c r="Y65">
        <v>4774</v>
      </c>
      <c r="Z65" s="29">
        <v>4856</v>
      </c>
      <c r="AA65" s="24">
        <v>5031</v>
      </c>
      <c r="AB65" s="29">
        <v>5097</v>
      </c>
      <c r="AC65">
        <v>5294</v>
      </c>
      <c r="AD65" s="29">
        <v>5342</v>
      </c>
      <c r="AE65" s="24">
        <v>5560</v>
      </c>
      <c r="AF65" s="29">
        <v>5588</v>
      </c>
      <c r="AG65">
        <v>5828</v>
      </c>
      <c r="AH65" s="31">
        <v>5837</v>
      </c>
      <c r="AI65" s="26">
        <v>6099</v>
      </c>
    </row>
    <row r="66" spans="2:35" ht="15.75" thickBot="1" x14ac:dyDescent="0.3">
      <c r="B66" s="95"/>
      <c r="C66" s="9" t="s">
        <v>6</v>
      </c>
      <c r="D66" s="13">
        <f>SUM(D52:D65)</f>
        <v>48797</v>
      </c>
      <c r="E66" s="38">
        <f t="shared" ref="E66:AI66" si="3">SUM(E52:E65)</f>
        <v>49174</v>
      </c>
      <c r="F66" s="13">
        <f t="shared" si="3"/>
        <v>49748</v>
      </c>
      <c r="G66" s="39">
        <f t="shared" si="3"/>
        <v>50012</v>
      </c>
      <c r="H66" s="13">
        <f t="shared" si="3"/>
        <v>50839</v>
      </c>
      <c r="I66" s="38">
        <f t="shared" si="3"/>
        <v>51071</v>
      </c>
      <c r="J66" s="13">
        <f t="shared" si="3"/>
        <v>51880</v>
      </c>
      <c r="K66" s="39">
        <f t="shared" si="3"/>
        <v>52091</v>
      </c>
      <c r="L66" s="13">
        <f t="shared" si="3"/>
        <v>52883</v>
      </c>
      <c r="M66" s="38">
        <f t="shared" si="3"/>
        <v>53074</v>
      </c>
      <c r="N66" s="13">
        <f t="shared" si="3"/>
        <v>53844</v>
      </c>
      <c r="O66" s="39">
        <f>SUM(O52:O65)</f>
        <v>54015</v>
      </c>
      <c r="P66" s="80">
        <f t="shared" si="3"/>
        <v>54759</v>
      </c>
      <c r="Q66" s="85">
        <f t="shared" si="3"/>
        <v>54920</v>
      </c>
      <c r="R66" s="80">
        <f>SUM(R52:R65)</f>
        <v>55627</v>
      </c>
      <c r="S66" s="39">
        <f>SUM(S52:S65)</f>
        <v>55785</v>
      </c>
      <c r="T66" s="13">
        <f t="shared" si="3"/>
        <v>56453</v>
      </c>
      <c r="U66" s="38">
        <f t="shared" si="3"/>
        <v>56610</v>
      </c>
      <c r="V66" s="13">
        <f t="shared" si="3"/>
        <v>57226</v>
      </c>
      <c r="W66" s="39">
        <f t="shared" si="3"/>
        <v>57396</v>
      </c>
      <c r="X66" s="13">
        <f t="shared" si="3"/>
        <v>57949</v>
      </c>
      <c r="Y66" s="39">
        <f t="shared" si="3"/>
        <v>58144</v>
      </c>
      <c r="Z66" s="13">
        <f t="shared" si="3"/>
        <v>58618</v>
      </c>
      <c r="AA66" s="38">
        <f t="shared" si="3"/>
        <v>58846</v>
      </c>
      <c r="AB66" s="13">
        <f t="shared" si="3"/>
        <v>59234</v>
      </c>
      <c r="AC66" s="39">
        <f t="shared" si="3"/>
        <v>59512</v>
      </c>
      <c r="AD66" s="13">
        <f t="shared" si="3"/>
        <v>59798</v>
      </c>
      <c r="AE66" s="38">
        <f t="shared" si="3"/>
        <v>60134</v>
      </c>
      <c r="AF66" s="13">
        <f t="shared" si="3"/>
        <v>60305</v>
      </c>
      <c r="AG66" s="38">
        <f t="shared" si="3"/>
        <v>60710</v>
      </c>
      <c r="AH66" s="13">
        <f t="shared" si="3"/>
        <v>60752</v>
      </c>
      <c r="AI66" s="38">
        <f t="shared" si="3"/>
        <v>61247</v>
      </c>
    </row>
    <row r="67" spans="2:35" ht="15.75" thickBot="1" x14ac:dyDescent="0.3">
      <c r="B67" s="95"/>
      <c r="C67" s="10" t="s">
        <v>7</v>
      </c>
      <c r="D67" s="74">
        <f>D66+E66</f>
        <v>97971</v>
      </c>
      <c r="E67" s="75"/>
      <c r="F67" s="76">
        <f>F66+G66</f>
        <v>99760</v>
      </c>
      <c r="G67" s="77"/>
      <c r="H67" s="74">
        <f>H66+I66</f>
        <v>101910</v>
      </c>
      <c r="I67" s="75"/>
      <c r="J67" s="76">
        <f>J66+K66</f>
        <v>103971</v>
      </c>
      <c r="K67" s="77"/>
      <c r="L67" s="74">
        <f>L66+M66</f>
        <v>105957</v>
      </c>
      <c r="M67" s="75"/>
      <c r="N67" s="76">
        <f>N66+O66</f>
        <v>107859</v>
      </c>
      <c r="O67" s="77"/>
      <c r="P67" s="86">
        <f>P66+Q66</f>
        <v>109679</v>
      </c>
      <c r="Q67" s="87"/>
      <c r="R67" s="76">
        <f>R66+S66</f>
        <v>111412</v>
      </c>
      <c r="S67" s="77"/>
      <c r="T67" s="74">
        <f>T66+U66</f>
        <v>113063</v>
      </c>
      <c r="U67" s="75"/>
      <c r="V67" s="76">
        <f>V66+W66</f>
        <v>114622</v>
      </c>
      <c r="W67" s="77"/>
      <c r="X67" s="74">
        <f>X66+Y66</f>
        <v>116093</v>
      </c>
      <c r="Y67" s="75"/>
      <c r="Z67" s="76">
        <f>Z66+AA66</f>
        <v>117464</v>
      </c>
      <c r="AA67" s="77"/>
      <c r="AB67" s="74">
        <f>AB66+AC66</f>
        <v>118746</v>
      </c>
      <c r="AC67" s="75"/>
      <c r="AD67" s="76">
        <f>AD66+AE66</f>
        <v>119932</v>
      </c>
      <c r="AE67" s="77"/>
      <c r="AF67" s="74">
        <f>AF66+AG66</f>
        <v>121015</v>
      </c>
      <c r="AG67" s="75"/>
      <c r="AH67" s="76">
        <f>AH66+AI66</f>
        <v>121999</v>
      </c>
      <c r="AI67" s="75"/>
    </row>
    <row r="68" spans="2:35" x14ac:dyDescent="0.25">
      <c r="B68" s="95" t="s">
        <v>8</v>
      </c>
      <c r="C68" s="94" t="s">
        <v>12</v>
      </c>
      <c r="D68" s="48">
        <v>74817</v>
      </c>
      <c r="E68" s="54">
        <v>76297</v>
      </c>
      <c r="F68" s="53">
        <v>74521</v>
      </c>
      <c r="G68" s="49">
        <v>75999</v>
      </c>
      <c r="H68" s="48">
        <v>74470</v>
      </c>
      <c r="I68" s="49">
        <v>76316</v>
      </c>
      <c r="J68" s="37">
        <v>74263</v>
      </c>
      <c r="K68" s="36">
        <v>76491</v>
      </c>
      <c r="L68" s="37">
        <v>73918</v>
      </c>
      <c r="M68" s="49">
        <v>76521</v>
      </c>
      <c r="N68" s="53">
        <v>73476</v>
      </c>
      <c r="O68" s="54">
        <v>76416</v>
      </c>
      <c r="P68" s="32">
        <v>73036</v>
      </c>
      <c r="Q68" s="54">
        <v>76127</v>
      </c>
      <c r="R68" s="32">
        <v>72613</v>
      </c>
      <c r="S68" s="49">
        <v>75701</v>
      </c>
      <c r="T68" s="37">
        <v>72182</v>
      </c>
      <c r="U68" s="36">
        <v>75262</v>
      </c>
      <c r="V68" s="37">
        <v>71745</v>
      </c>
      <c r="W68" s="36">
        <v>74814</v>
      </c>
      <c r="X68" s="37">
        <v>71303</v>
      </c>
      <c r="Y68" s="49">
        <v>74358</v>
      </c>
      <c r="Z68" s="37">
        <v>70861</v>
      </c>
      <c r="AA68" s="36">
        <v>73906</v>
      </c>
      <c r="AB68" s="37">
        <v>70428</v>
      </c>
      <c r="AC68" s="49">
        <v>73458</v>
      </c>
      <c r="AD68" s="48">
        <v>70009</v>
      </c>
      <c r="AE68" s="49">
        <v>73027</v>
      </c>
      <c r="AF68" s="37">
        <v>69609</v>
      </c>
      <c r="AG68" s="36">
        <v>72611</v>
      </c>
      <c r="AH68" s="48">
        <v>69241</v>
      </c>
      <c r="AI68" s="49">
        <v>72218</v>
      </c>
    </row>
    <row r="69" spans="2:35" x14ac:dyDescent="0.25">
      <c r="C69" s="94" t="s">
        <v>13</v>
      </c>
      <c r="D69" s="43">
        <v>75126</v>
      </c>
      <c r="E69" s="56">
        <v>76909</v>
      </c>
      <c r="F69" s="55">
        <v>75067</v>
      </c>
      <c r="G69" s="50">
        <v>76592</v>
      </c>
      <c r="H69" s="43">
        <v>75278</v>
      </c>
      <c r="I69" s="50">
        <v>76600</v>
      </c>
      <c r="J69" s="29">
        <v>75523</v>
      </c>
      <c r="K69" s="24">
        <v>76675</v>
      </c>
      <c r="L69" s="29">
        <v>75795</v>
      </c>
      <c r="M69" s="50">
        <v>76815</v>
      </c>
      <c r="N69" s="55">
        <v>76060</v>
      </c>
      <c r="O69" s="56">
        <v>77024</v>
      </c>
      <c r="P69" s="30">
        <v>76200</v>
      </c>
      <c r="Q69" s="56">
        <v>77315</v>
      </c>
      <c r="R69" s="30">
        <v>76164</v>
      </c>
      <c r="S69" s="50">
        <v>77605</v>
      </c>
      <c r="T69" s="29">
        <v>75964</v>
      </c>
      <c r="U69" s="24">
        <v>77756</v>
      </c>
      <c r="V69" s="29">
        <v>75609</v>
      </c>
      <c r="W69" s="24">
        <v>77756</v>
      </c>
      <c r="X69" s="29">
        <v>75142</v>
      </c>
      <c r="Y69" s="50">
        <v>77601</v>
      </c>
      <c r="Z69" s="29">
        <v>74652</v>
      </c>
      <c r="AA69" s="24">
        <v>77258</v>
      </c>
      <c r="AB69" s="29">
        <v>74156</v>
      </c>
      <c r="AC69" s="50">
        <v>76767</v>
      </c>
      <c r="AD69" s="43">
        <v>73626</v>
      </c>
      <c r="AE69" s="50">
        <v>76243</v>
      </c>
      <c r="AF69" s="29">
        <v>73071</v>
      </c>
      <c r="AG69" s="24">
        <v>75689</v>
      </c>
      <c r="AH69" s="43">
        <v>72483</v>
      </c>
      <c r="AI69" s="50">
        <v>75108</v>
      </c>
    </row>
    <row r="70" spans="2:35" x14ac:dyDescent="0.25">
      <c r="C70" s="94" t="s">
        <v>14</v>
      </c>
      <c r="D70" s="43">
        <v>74431</v>
      </c>
      <c r="E70" s="56">
        <v>77005</v>
      </c>
      <c r="F70" s="55">
        <v>74673</v>
      </c>
      <c r="G70" s="50">
        <v>77086</v>
      </c>
      <c r="H70" s="43">
        <v>75037</v>
      </c>
      <c r="I70" s="50">
        <v>77172</v>
      </c>
      <c r="J70" s="29">
        <v>75348</v>
      </c>
      <c r="K70" s="24">
        <v>77157</v>
      </c>
      <c r="L70" s="29">
        <v>75572</v>
      </c>
      <c r="M70" s="50">
        <v>77052</v>
      </c>
      <c r="N70" s="55">
        <v>75726</v>
      </c>
      <c r="O70" s="56">
        <v>76894</v>
      </c>
      <c r="P70" s="30">
        <v>75862</v>
      </c>
      <c r="Q70" s="56">
        <v>76751</v>
      </c>
      <c r="R70" s="30">
        <v>76017</v>
      </c>
      <c r="S70" s="50">
        <v>76668</v>
      </c>
      <c r="T70" s="29">
        <v>76195</v>
      </c>
      <c r="U70" s="24">
        <v>76646</v>
      </c>
      <c r="V70" s="29">
        <v>76394</v>
      </c>
      <c r="W70" s="24">
        <v>76683</v>
      </c>
      <c r="X70" s="29">
        <v>76567</v>
      </c>
      <c r="Y70" s="50">
        <v>76776</v>
      </c>
      <c r="Z70" s="29">
        <v>76604</v>
      </c>
      <c r="AA70" s="24">
        <v>76936</v>
      </c>
      <c r="AB70" s="29">
        <v>76446</v>
      </c>
      <c r="AC70" s="50">
        <v>77074</v>
      </c>
      <c r="AD70" s="43">
        <v>76106</v>
      </c>
      <c r="AE70" s="50">
        <v>77064</v>
      </c>
      <c r="AF70" s="29">
        <v>75596</v>
      </c>
      <c r="AG70" s="24">
        <v>76891</v>
      </c>
      <c r="AH70" s="43">
        <v>74956</v>
      </c>
      <c r="AI70" s="50">
        <v>76554</v>
      </c>
    </row>
    <row r="71" spans="2:35" x14ac:dyDescent="0.25">
      <c r="C71" s="94" t="s">
        <v>15</v>
      </c>
      <c r="D71" s="43">
        <v>74535</v>
      </c>
      <c r="E71" s="56">
        <v>77033</v>
      </c>
      <c r="F71" s="55">
        <v>74714</v>
      </c>
      <c r="G71" s="50">
        <v>77051</v>
      </c>
      <c r="H71" s="43">
        <v>75096</v>
      </c>
      <c r="I71" s="50">
        <v>77340</v>
      </c>
      <c r="J71" s="29">
        <v>75489</v>
      </c>
      <c r="K71" s="24">
        <v>77606</v>
      </c>
      <c r="L71" s="29">
        <v>75876</v>
      </c>
      <c r="M71" s="50">
        <v>77851</v>
      </c>
      <c r="N71" s="55">
        <v>76213</v>
      </c>
      <c r="O71" s="56">
        <v>78022</v>
      </c>
      <c r="P71" s="30">
        <v>76477</v>
      </c>
      <c r="Q71" s="56">
        <v>78073</v>
      </c>
      <c r="R71" s="30">
        <v>76686</v>
      </c>
      <c r="S71" s="50">
        <v>78020</v>
      </c>
      <c r="T71" s="29">
        <v>76851</v>
      </c>
      <c r="U71" s="24">
        <v>77887</v>
      </c>
      <c r="V71" s="29">
        <v>76942</v>
      </c>
      <c r="W71" s="24">
        <v>77679</v>
      </c>
      <c r="X71" s="29">
        <v>76978</v>
      </c>
      <c r="Y71" s="50">
        <v>77436</v>
      </c>
      <c r="Z71" s="29">
        <v>77013</v>
      </c>
      <c r="AA71" s="24">
        <v>77226</v>
      </c>
      <c r="AB71" s="29">
        <v>77085</v>
      </c>
      <c r="AC71" s="50">
        <v>77096</v>
      </c>
      <c r="AD71" s="43">
        <v>77198</v>
      </c>
      <c r="AE71" s="50">
        <v>77046</v>
      </c>
      <c r="AF71" s="29">
        <v>77348</v>
      </c>
      <c r="AG71" s="24">
        <v>77080</v>
      </c>
      <c r="AH71" s="43">
        <v>77498</v>
      </c>
      <c r="AI71" s="50">
        <v>77193</v>
      </c>
    </row>
    <row r="72" spans="2:35" x14ac:dyDescent="0.25">
      <c r="C72" s="94" t="s">
        <v>16</v>
      </c>
      <c r="D72" s="43">
        <v>76647</v>
      </c>
      <c r="E72" s="56">
        <v>78529</v>
      </c>
      <c r="F72" s="55">
        <v>76949</v>
      </c>
      <c r="G72" s="50">
        <v>78855</v>
      </c>
      <c r="H72" s="43">
        <v>77285</v>
      </c>
      <c r="I72" s="50">
        <v>79387</v>
      </c>
      <c r="J72" s="29">
        <v>77471</v>
      </c>
      <c r="K72" s="24">
        <v>79684</v>
      </c>
      <c r="L72" s="29">
        <v>77581</v>
      </c>
      <c r="M72" s="50">
        <v>79839</v>
      </c>
      <c r="N72" s="55">
        <v>77697</v>
      </c>
      <c r="O72" s="56">
        <v>79949</v>
      </c>
      <c r="P72" s="30">
        <v>77866</v>
      </c>
      <c r="Q72" s="56">
        <v>80078</v>
      </c>
      <c r="R72" s="30">
        <v>78083</v>
      </c>
      <c r="S72" s="50">
        <v>80232</v>
      </c>
      <c r="T72" s="29">
        <v>78333</v>
      </c>
      <c r="U72" s="24">
        <v>80410</v>
      </c>
      <c r="V72" s="29">
        <v>78603</v>
      </c>
      <c r="W72" s="24">
        <v>80604</v>
      </c>
      <c r="X72" s="29">
        <v>78851</v>
      </c>
      <c r="Y72" s="50">
        <v>80769</v>
      </c>
      <c r="Z72" s="29">
        <v>79054</v>
      </c>
      <c r="AA72" s="24">
        <v>80853</v>
      </c>
      <c r="AB72" s="29">
        <v>79241</v>
      </c>
      <c r="AC72" s="50">
        <v>80872</v>
      </c>
      <c r="AD72" s="43">
        <v>79415</v>
      </c>
      <c r="AE72" s="50">
        <v>80858</v>
      </c>
      <c r="AF72" s="29">
        <v>79554</v>
      </c>
      <c r="AG72" s="24">
        <v>80818</v>
      </c>
      <c r="AH72" s="43">
        <v>79683</v>
      </c>
      <c r="AI72" s="50">
        <v>80797</v>
      </c>
    </row>
    <row r="73" spans="2:35" x14ac:dyDescent="0.25">
      <c r="C73" s="94" t="s">
        <v>17</v>
      </c>
      <c r="D73" s="43">
        <v>75242</v>
      </c>
      <c r="E73" s="56">
        <v>75096</v>
      </c>
      <c r="F73" s="55">
        <v>76114</v>
      </c>
      <c r="G73" s="50">
        <v>76271</v>
      </c>
      <c r="H73" s="43">
        <v>77271</v>
      </c>
      <c r="I73" s="50">
        <v>78020</v>
      </c>
      <c r="J73" s="29">
        <v>78311</v>
      </c>
      <c r="K73" s="24">
        <v>79615</v>
      </c>
      <c r="L73" s="29">
        <v>79222</v>
      </c>
      <c r="M73" s="50">
        <v>81011</v>
      </c>
      <c r="N73" s="55">
        <v>79969</v>
      </c>
      <c r="O73" s="56">
        <v>82147</v>
      </c>
      <c r="P73" s="30">
        <v>80496</v>
      </c>
      <c r="Q73" s="56">
        <v>82964</v>
      </c>
      <c r="R73" s="30">
        <v>80809</v>
      </c>
      <c r="S73" s="50">
        <v>83487</v>
      </c>
      <c r="T73" s="29">
        <v>80977</v>
      </c>
      <c r="U73" s="24">
        <v>83797</v>
      </c>
      <c r="V73" s="29">
        <v>81082</v>
      </c>
      <c r="W73" s="24">
        <v>83984</v>
      </c>
      <c r="X73" s="29">
        <v>81199</v>
      </c>
      <c r="Y73" s="50">
        <v>84149</v>
      </c>
      <c r="Z73" s="29">
        <v>81380</v>
      </c>
      <c r="AA73" s="24">
        <v>84369</v>
      </c>
      <c r="AB73" s="29">
        <v>81621</v>
      </c>
      <c r="AC73" s="50">
        <v>84644</v>
      </c>
      <c r="AD73" s="43">
        <v>81908</v>
      </c>
      <c r="AE73" s="50">
        <v>84977</v>
      </c>
      <c r="AF73" s="29">
        <v>82226</v>
      </c>
      <c r="AG73" s="24">
        <v>85363</v>
      </c>
      <c r="AH73" s="43">
        <v>82532</v>
      </c>
      <c r="AI73" s="50">
        <v>85743</v>
      </c>
    </row>
    <row r="74" spans="2:35" x14ac:dyDescent="0.25">
      <c r="C74" s="94" t="s">
        <v>18</v>
      </c>
      <c r="D74" s="43">
        <v>70586</v>
      </c>
      <c r="E74" s="56">
        <v>68410</v>
      </c>
      <c r="F74" s="55">
        <v>71561</v>
      </c>
      <c r="G74" s="50">
        <v>69437</v>
      </c>
      <c r="H74" s="43">
        <v>72975</v>
      </c>
      <c r="I74" s="50">
        <v>71203</v>
      </c>
      <c r="J74" s="29">
        <v>74401</v>
      </c>
      <c r="K74" s="24">
        <v>73036</v>
      </c>
      <c r="L74" s="29">
        <v>75805</v>
      </c>
      <c r="M74" s="50">
        <v>74898</v>
      </c>
      <c r="N74" s="55">
        <v>77174</v>
      </c>
      <c r="O74" s="56">
        <v>76778</v>
      </c>
      <c r="P74" s="30">
        <v>78504</v>
      </c>
      <c r="Q74" s="56">
        <v>78674</v>
      </c>
      <c r="R74" s="30">
        <v>79754</v>
      </c>
      <c r="S74" s="50">
        <v>80516</v>
      </c>
      <c r="T74" s="29">
        <v>80878</v>
      </c>
      <c r="U74" s="24">
        <v>82209</v>
      </c>
      <c r="V74" s="29">
        <v>81865</v>
      </c>
      <c r="W74" s="24">
        <v>83698</v>
      </c>
      <c r="X74" s="29">
        <v>82667</v>
      </c>
      <c r="Y74" s="50">
        <v>84915</v>
      </c>
      <c r="Z74" s="29">
        <v>83225</v>
      </c>
      <c r="AA74" s="24">
        <v>85797</v>
      </c>
      <c r="AB74" s="29">
        <v>83540</v>
      </c>
      <c r="AC74" s="50">
        <v>86375</v>
      </c>
      <c r="AD74" s="43">
        <v>83684</v>
      </c>
      <c r="AE74" s="50">
        <v>86727</v>
      </c>
      <c r="AF74" s="29">
        <v>83737</v>
      </c>
      <c r="AG74" s="24">
        <v>86951</v>
      </c>
      <c r="AH74" s="43">
        <v>83779</v>
      </c>
      <c r="AI74" s="50">
        <v>87139</v>
      </c>
    </row>
    <row r="75" spans="2:35" x14ac:dyDescent="0.25">
      <c r="C75" s="94" t="s">
        <v>19</v>
      </c>
      <c r="D75" s="43">
        <v>65280</v>
      </c>
      <c r="E75" s="56">
        <v>62951</v>
      </c>
      <c r="F75" s="55">
        <v>65990</v>
      </c>
      <c r="G75" s="50">
        <v>63085</v>
      </c>
      <c r="H75" s="43">
        <v>67107</v>
      </c>
      <c r="I75" s="50">
        <v>63990</v>
      </c>
      <c r="J75" s="29">
        <v>68312</v>
      </c>
      <c r="K75" s="24">
        <v>65130</v>
      </c>
      <c r="L75" s="29">
        <v>69593</v>
      </c>
      <c r="M75" s="50">
        <v>66487</v>
      </c>
      <c r="N75" s="55">
        <v>70937</v>
      </c>
      <c r="O75" s="56">
        <v>68019</v>
      </c>
      <c r="P75" s="30">
        <v>72321</v>
      </c>
      <c r="Q75" s="56">
        <v>69675</v>
      </c>
      <c r="R75" s="30">
        <v>73728</v>
      </c>
      <c r="S75" s="50">
        <v>71429</v>
      </c>
      <c r="T75" s="29">
        <v>75140</v>
      </c>
      <c r="U75" s="24">
        <v>73251</v>
      </c>
      <c r="V75" s="29">
        <v>76514</v>
      </c>
      <c r="W75" s="24">
        <v>75096</v>
      </c>
      <c r="X75" s="29">
        <v>77835</v>
      </c>
      <c r="Y75" s="50">
        <v>76946</v>
      </c>
      <c r="Z75" s="29">
        <v>79095</v>
      </c>
      <c r="AA75" s="24">
        <v>78795</v>
      </c>
      <c r="AB75" s="29">
        <v>80255</v>
      </c>
      <c r="AC75" s="50">
        <v>80571</v>
      </c>
      <c r="AD75" s="43">
        <v>81267</v>
      </c>
      <c r="AE75" s="50">
        <v>82177</v>
      </c>
      <c r="AF75" s="29">
        <v>82110</v>
      </c>
      <c r="AG75" s="24">
        <v>83554</v>
      </c>
      <c r="AH75" s="43">
        <v>82743</v>
      </c>
      <c r="AI75" s="50">
        <v>84634</v>
      </c>
    </row>
    <row r="76" spans="2:35" x14ac:dyDescent="0.25">
      <c r="C76" s="94" t="s">
        <v>20</v>
      </c>
      <c r="D76" s="43">
        <v>58974</v>
      </c>
      <c r="E76" s="56">
        <v>59480</v>
      </c>
      <c r="F76" s="55">
        <v>60221</v>
      </c>
      <c r="G76" s="50">
        <v>59956</v>
      </c>
      <c r="H76" s="43">
        <v>61456</v>
      </c>
      <c r="I76" s="50">
        <v>60488</v>
      </c>
      <c r="J76" s="29">
        <v>62514</v>
      </c>
      <c r="K76" s="24">
        <v>60873</v>
      </c>
      <c r="L76" s="29">
        <v>63454</v>
      </c>
      <c r="M76" s="50">
        <v>61223</v>
      </c>
      <c r="N76" s="55">
        <v>64337</v>
      </c>
      <c r="O76" s="56">
        <v>61645</v>
      </c>
      <c r="P76" s="30">
        <v>65250</v>
      </c>
      <c r="Q76" s="56">
        <v>62244</v>
      </c>
      <c r="R76" s="30">
        <v>66246</v>
      </c>
      <c r="S76" s="50">
        <v>63082</v>
      </c>
      <c r="T76" s="29">
        <v>67327</v>
      </c>
      <c r="U76" s="24">
        <v>64159</v>
      </c>
      <c r="V76" s="29">
        <v>68483</v>
      </c>
      <c r="W76" s="24">
        <v>65444</v>
      </c>
      <c r="X76" s="29">
        <v>69691</v>
      </c>
      <c r="Y76" s="50">
        <v>66892</v>
      </c>
      <c r="Z76" s="29">
        <v>70930</v>
      </c>
      <c r="AA76" s="24">
        <v>68457</v>
      </c>
      <c r="AB76" s="29">
        <v>72185</v>
      </c>
      <c r="AC76" s="50">
        <v>70103</v>
      </c>
      <c r="AD76" s="43">
        <v>73430</v>
      </c>
      <c r="AE76" s="50">
        <v>71787</v>
      </c>
      <c r="AF76" s="29">
        <v>74631</v>
      </c>
      <c r="AG76" s="24">
        <v>73472</v>
      </c>
      <c r="AH76" s="43">
        <v>75766</v>
      </c>
      <c r="AI76" s="50">
        <v>75133</v>
      </c>
    </row>
    <row r="77" spans="2:35" x14ac:dyDescent="0.25">
      <c r="C77" s="94" t="s">
        <v>21</v>
      </c>
      <c r="D77" s="43">
        <v>48687</v>
      </c>
      <c r="E77" s="56">
        <v>50999</v>
      </c>
      <c r="F77" s="55">
        <v>50376</v>
      </c>
      <c r="G77" s="50">
        <v>52440</v>
      </c>
      <c r="H77" s="43">
        <v>52190</v>
      </c>
      <c r="I77" s="50">
        <v>53908</v>
      </c>
      <c r="J77" s="29">
        <v>53933</v>
      </c>
      <c r="K77" s="24">
        <v>55226</v>
      </c>
      <c r="L77" s="29">
        <v>55558</v>
      </c>
      <c r="M77" s="50">
        <v>56350</v>
      </c>
      <c r="N77" s="55">
        <v>57024</v>
      </c>
      <c r="O77" s="56">
        <v>57254</v>
      </c>
      <c r="P77" s="30">
        <v>58293</v>
      </c>
      <c r="Q77" s="56">
        <v>57912</v>
      </c>
      <c r="R77" s="30">
        <v>59356</v>
      </c>
      <c r="S77" s="50">
        <v>58351</v>
      </c>
      <c r="T77" s="29">
        <v>60251</v>
      </c>
      <c r="U77" s="24">
        <v>58666</v>
      </c>
      <c r="V77" s="29">
        <v>61040</v>
      </c>
      <c r="W77" s="24">
        <v>58957</v>
      </c>
      <c r="X77" s="29">
        <v>61784</v>
      </c>
      <c r="Y77" s="50">
        <v>59324</v>
      </c>
      <c r="Z77" s="29">
        <v>62560</v>
      </c>
      <c r="AA77" s="24">
        <v>59867</v>
      </c>
      <c r="AB77" s="29">
        <v>63420</v>
      </c>
      <c r="AC77" s="50">
        <v>60641</v>
      </c>
      <c r="AD77" s="43">
        <v>64367</v>
      </c>
      <c r="AE77" s="50">
        <v>61639</v>
      </c>
      <c r="AF77" s="29">
        <v>65390</v>
      </c>
      <c r="AG77" s="24">
        <v>62837</v>
      </c>
      <c r="AH77" s="43">
        <v>66469</v>
      </c>
      <c r="AI77" s="50">
        <v>64186</v>
      </c>
    </row>
    <row r="78" spans="2:35" x14ac:dyDescent="0.25">
      <c r="C78" s="94" t="s">
        <v>22</v>
      </c>
      <c r="D78" s="43">
        <v>39213</v>
      </c>
      <c r="E78" s="56">
        <v>40777</v>
      </c>
      <c r="F78" s="55">
        <v>40671</v>
      </c>
      <c r="G78" s="50">
        <v>42297</v>
      </c>
      <c r="H78" s="43">
        <v>42241</v>
      </c>
      <c r="I78" s="50">
        <v>43887</v>
      </c>
      <c r="J78" s="29">
        <v>43844</v>
      </c>
      <c r="K78" s="24">
        <v>45439</v>
      </c>
      <c r="L78" s="29">
        <v>45487</v>
      </c>
      <c r="M78" s="50">
        <v>46954</v>
      </c>
      <c r="N78" s="55">
        <v>47161</v>
      </c>
      <c r="O78" s="56">
        <v>48423</v>
      </c>
      <c r="P78" s="30">
        <v>48847</v>
      </c>
      <c r="Q78" s="56">
        <v>49829</v>
      </c>
      <c r="R78" s="30">
        <v>50518</v>
      </c>
      <c r="S78" s="50">
        <v>51151</v>
      </c>
      <c r="T78" s="29">
        <v>52128</v>
      </c>
      <c r="U78" s="24">
        <v>52343</v>
      </c>
      <c r="V78" s="29">
        <v>53626</v>
      </c>
      <c r="W78" s="24">
        <v>53363</v>
      </c>
      <c r="X78" s="29">
        <v>54983</v>
      </c>
      <c r="Y78" s="50">
        <v>54185</v>
      </c>
      <c r="Z78" s="29">
        <v>56151</v>
      </c>
      <c r="AA78" s="24">
        <v>54783</v>
      </c>
      <c r="AB78" s="29">
        <v>57124</v>
      </c>
      <c r="AC78" s="50">
        <v>55179</v>
      </c>
      <c r="AD78" s="43">
        <v>57947</v>
      </c>
      <c r="AE78" s="50">
        <v>55463</v>
      </c>
      <c r="AF78" s="29">
        <v>58676</v>
      </c>
      <c r="AG78" s="24">
        <v>55729</v>
      </c>
      <c r="AH78" s="43">
        <v>59369</v>
      </c>
      <c r="AI78" s="50">
        <v>56073</v>
      </c>
    </row>
    <row r="79" spans="2:35" x14ac:dyDescent="0.25">
      <c r="C79" s="94" t="s">
        <v>23</v>
      </c>
      <c r="D79" s="43">
        <v>30861</v>
      </c>
      <c r="E79" s="56">
        <v>30369</v>
      </c>
      <c r="F79" s="55">
        <v>32337</v>
      </c>
      <c r="G79" s="50">
        <v>31914</v>
      </c>
      <c r="H79" s="43">
        <v>33819</v>
      </c>
      <c r="I79" s="50">
        <v>33537</v>
      </c>
      <c r="J79" s="29">
        <v>35285</v>
      </c>
      <c r="K79" s="24">
        <v>35121</v>
      </c>
      <c r="L79" s="29">
        <v>36741</v>
      </c>
      <c r="M79" s="50">
        <v>36662</v>
      </c>
      <c r="N79" s="55">
        <v>38196</v>
      </c>
      <c r="O79" s="56">
        <v>38159</v>
      </c>
      <c r="P79" s="30">
        <v>39664</v>
      </c>
      <c r="Q79" s="56">
        <v>39618</v>
      </c>
      <c r="R79" s="30">
        <v>41158</v>
      </c>
      <c r="S79" s="50">
        <v>41042</v>
      </c>
      <c r="T79" s="29">
        <v>42687</v>
      </c>
      <c r="U79" s="24">
        <v>42437</v>
      </c>
      <c r="V79" s="29">
        <v>44260</v>
      </c>
      <c r="W79" s="24">
        <v>43805</v>
      </c>
      <c r="X79" s="29">
        <v>45866</v>
      </c>
      <c r="Y79" s="50">
        <v>45130</v>
      </c>
      <c r="Z79" s="29">
        <v>47486</v>
      </c>
      <c r="AA79" s="24">
        <v>46400</v>
      </c>
      <c r="AB79" s="29">
        <v>49095</v>
      </c>
      <c r="AC79" s="50">
        <v>47594</v>
      </c>
      <c r="AD79" s="43">
        <v>50646</v>
      </c>
      <c r="AE79" s="50">
        <v>48669</v>
      </c>
      <c r="AF79" s="29">
        <v>52093</v>
      </c>
      <c r="AG79" s="24">
        <v>49581</v>
      </c>
      <c r="AH79" s="43">
        <v>53403</v>
      </c>
      <c r="AI79" s="50">
        <v>50312</v>
      </c>
    </row>
    <row r="80" spans="2:35" x14ac:dyDescent="0.25">
      <c r="C80" s="94" t="s">
        <v>24</v>
      </c>
      <c r="D80" s="43">
        <v>22680</v>
      </c>
      <c r="E80" s="56">
        <v>20746</v>
      </c>
      <c r="F80" s="55">
        <v>23983</v>
      </c>
      <c r="G80" s="50">
        <v>21974</v>
      </c>
      <c r="H80" s="43">
        <v>25323</v>
      </c>
      <c r="I80" s="50">
        <v>23340</v>
      </c>
      <c r="J80" s="29">
        <v>26686</v>
      </c>
      <c r="K80" s="24">
        <v>24752</v>
      </c>
      <c r="L80" s="29">
        <v>28066</v>
      </c>
      <c r="M80" s="50">
        <v>26192</v>
      </c>
      <c r="N80" s="55">
        <v>29452</v>
      </c>
      <c r="O80" s="56">
        <v>27645</v>
      </c>
      <c r="P80" s="30">
        <v>30836</v>
      </c>
      <c r="Q80" s="56">
        <v>29096</v>
      </c>
      <c r="R80" s="30">
        <v>32214</v>
      </c>
      <c r="S80" s="50">
        <v>30528</v>
      </c>
      <c r="T80" s="29">
        <v>33580</v>
      </c>
      <c r="U80" s="24">
        <v>31925</v>
      </c>
      <c r="V80" s="29">
        <v>34939</v>
      </c>
      <c r="W80" s="24">
        <v>33283</v>
      </c>
      <c r="X80" s="29">
        <v>36301</v>
      </c>
      <c r="Y80" s="50">
        <v>34606</v>
      </c>
      <c r="Z80" s="29">
        <v>37675</v>
      </c>
      <c r="AA80" s="24">
        <v>35891</v>
      </c>
      <c r="AB80" s="29">
        <v>39077</v>
      </c>
      <c r="AC80" s="50">
        <v>37144</v>
      </c>
      <c r="AD80" s="43">
        <v>40515</v>
      </c>
      <c r="AE80" s="50">
        <v>38378</v>
      </c>
      <c r="AF80" s="29">
        <v>41997</v>
      </c>
      <c r="AG80" s="24">
        <v>39585</v>
      </c>
      <c r="AH80" s="43">
        <v>43512</v>
      </c>
      <c r="AI80" s="50">
        <v>40755</v>
      </c>
    </row>
    <row r="81" spans="3:35" ht="15.75" thickBot="1" x14ac:dyDescent="0.3">
      <c r="C81" s="94" t="s">
        <v>25</v>
      </c>
      <c r="D81" s="51">
        <v>41573</v>
      </c>
      <c r="E81" s="58">
        <v>34052</v>
      </c>
      <c r="F81" s="57">
        <v>43597</v>
      </c>
      <c r="G81" s="52">
        <v>35668</v>
      </c>
      <c r="H81" s="51">
        <v>45934</v>
      </c>
      <c r="I81" s="52">
        <v>37516</v>
      </c>
      <c r="J81" s="31">
        <v>48413</v>
      </c>
      <c r="K81" s="26">
        <v>39501</v>
      </c>
      <c r="L81" s="31">
        <v>51044</v>
      </c>
      <c r="M81" s="52">
        <v>41630</v>
      </c>
      <c r="N81" s="57">
        <v>53826</v>
      </c>
      <c r="O81" s="58">
        <v>43908</v>
      </c>
      <c r="P81" s="33">
        <v>56760</v>
      </c>
      <c r="Q81" s="58">
        <v>46332</v>
      </c>
      <c r="R81" s="33">
        <v>59846</v>
      </c>
      <c r="S81" s="52">
        <v>48911</v>
      </c>
      <c r="T81" s="31">
        <v>63088</v>
      </c>
      <c r="U81" s="26">
        <v>51644</v>
      </c>
      <c r="V81" s="31">
        <v>66476</v>
      </c>
      <c r="W81" s="26">
        <v>54524</v>
      </c>
      <c r="X81" s="31">
        <v>70002</v>
      </c>
      <c r="Y81" s="52">
        <v>57542</v>
      </c>
      <c r="Z81" s="31">
        <v>73659</v>
      </c>
      <c r="AA81" s="26">
        <v>60685</v>
      </c>
      <c r="AB81" s="31">
        <v>77445</v>
      </c>
      <c r="AC81" s="52">
        <v>63937</v>
      </c>
      <c r="AD81" s="51">
        <v>81353</v>
      </c>
      <c r="AE81" s="52">
        <v>67288</v>
      </c>
      <c r="AF81" s="31">
        <v>85383</v>
      </c>
      <c r="AG81" s="26">
        <v>70730</v>
      </c>
      <c r="AH81" s="51">
        <v>89532</v>
      </c>
      <c r="AI81" s="52">
        <v>74249</v>
      </c>
    </row>
    <row r="82" spans="3:35" ht="15.75" thickBot="1" x14ac:dyDescent="0.3">
      <c r="C82" s="9" t="s">
        <v>6</v>
      </c>
      <c r="D82" s="44">
        <f>SUM(D68:D81)</f>
        <v>828652</v>
      </c>
      <c r="E82" s="45">
        <f t="shared" ref="E82:AI82" si="4">SUM(E68:E81)</f>
        <v>828653</v>
      </c>
      <c r="F82" s="47">
        <f t="shared" si="4"/>
        <v>840774</v>
      </c>
      <c r="G82" s="46">
        <f t="shared" si="4"/>
        <v>838625</v>
      </c>
      <c r="H82" s="44">
        <f t="shared" si="4"/>
        <v>855482</v>
      </c>
      <c r="I82" s="45">
        <f t="shared" si="4"/>
        <v>852704</v>
      </c>
      <c r="J82" s="47">
        <f t="shared" si="4"/>
        <v>869793</v>
      </c>
      <c r="K82" s="46">
        <f t="shared" si="4"/>
        <v>866306</v>
      </c>
      <c r="L82" s="44">
        <f t="shared" si="4"/>
        <v>883712</v>
      </c>
      <c r="M82" s="45">
        <f t="shared" si="4"/>
        <v>879485</v>
      </c>
      <c r="N82" s="47">
        <f t="shared" si="4"/>
        <v>897248</v>
      </c>
      <c r="O82" s="46">
        <f t="shared" si="4"/>
        <v>892283</v>
      </c>
      <c r="P82" s="88">
        <f t="shared" si="4"/>
        <v>910412</v>
      </c>
      <c r="Q82" s="89">
        <f t="shared" si="4"/>
        <v>904688</v>
      </c>
      <c r="R82" s="90">
        <f>SUM(R68:R81)</f>
        <v>923192</v>
      </c>
      <c r="S82" s="46">
        <f>SUM(S68:S81)</f>
        <v>916723</v>
      </c>
      <c r="T82" s="44">
        <f t="shared" si="4"/>
        <v>935581</v>
      </c>
      <c r="U82" s="45">
        <f t="shared" si="4"/>
        <v>928392</v>
      </c>
      <c r="V82" s="47">
        <f t="shared" si="4"/>
        <v>947578</v>
      </c>
      <c r="W82" s="46">
        <f t="shared" si="4"/>
        <v>939690</v>
      </c>
      <c r="X82" s="44">
        <f t="shared" si="4"/>
        <v>959169</v>
      </c>
      <c r="Y82" s="45">
        <f t="shared" si="4"/>
        <v>950629</v>
      </c>
      <c r="Z82" s="47">
        <f t="shared" si="4"/>
        <v>970345</v>
      </c>
      <c r="AA82" s="46">
        <f t="shared" si="4"/>
        <v>961223</v>
      </c>
      <c r="AB82" s="44">
        <f t="shared" si="4"/>
        <v>981118</v>
      </c>
      <c r="AC82" s="45">
        <f t="shared" si="4"/>
        <v>971455</v>
      </c>
      <c r="AD82" s="47">
        <f t="shared" si="4"/>
        <v>991471</v>
      </c>
      <c r="AE82" s="46">
        <f t="shared" si="4"/>
        <v>981343</v>
      </c>
      <c r="AF82" s="44">
        <f t="shared" si="4"/>
        <v>1001421</v>
      </c>
      <c r="AG82" s="45">
        <f t="shared" si="4"/>
        <v>990891</v>
      </c>
      <c r="AH82" s="47">
        <f t="shared" si="4"/>
        <v>1010966</v>
      </c>
      <c r="AI82" s="45">
        <f t="shared" si="4"/>
        <v>1000094</v>
      </c>
    </row>
    <row r="83" spans="3:35" ht="15.75" thickBot="1" x14ac:dyDescent="0.3">
      <c r="C83" s="10" t="s">
        <v>7</v>
      </c>
      <c r="D83" s="68">
        <f>D82+E82</f>
        <v>1657305</v>
      </c>
      <c r="E83" s="69"/>
      <c r="F83" s="70">
        <f>F82+G82</f>
        <v>1679399</v>
      </c>
      <c r="G83" s="71"/>
      <c r="H83" s="68">
        <f>H82+I82</f>
        <v>1708186</v>
      </c>
      <c r="I83" s="69"/>
      <c r="J83" s="70">
        <f>J82+K82</f>
        <v>1736099</v>
      </c>
      <c r="K83" s="71"/>
      <c r="L83" s="68">
        <f>L82+M82</f>
        <v>1763197</v>
      </c>
      <c r="M83" s="69"/>
      <c r="N83" s="70">
        <f>N82+O82</f>
        <v>1789531</v>
      </c>
      <c r="O83" s="71"/>
      <c r="P83" s="83">
        <f>P82+Q82</f>
        <v>1815100</v>
      </c>
      <c r="Q83" s="84"/>
      <c r="R83" s="70">
        <f>R82+S82</f>
        <v>1839915</v>
      </c>
      <c r="S83" s="71"/>
      <c r="T83" s="68">
        <f>T82+U82</f>
        <v>1863973</v>
      </c>
      <c r="U83" s="69"/>
      <c r="V83" s="70">
        <f>V82+W82</f>
        <v>1887268</v>
      </c>
      <c r="W83" s="71"/>
      <c r="X83" s="68">
        <f>X82+Y82</f>
        <v>1909798</v>
      </c>
      <c r="Y83" s="69"/>
      <c r="Z83" s="70">
        <f>Z82+AA82</f>
        <v>1931568</v>
      </c>
      <c r="AA83" s="71"/>
      <c r="AB83" s="68">
        <f>AB82+AC82</f>
        <v>1952573</v>
      </c>
      <c r="AC83" s="69"/>
      <c r="AD83" s="70">
        <f>AD82+AE82</f>
        <v>1972814</v>
      </c>
      <c r="AE83" s="71"/>
      <c r="AF83" s="68">
        <f>AF82+AG82</f>
        <v>1992312</v>
      </c>
      <c r="AG83" s="69"/>
      <c r="AH83" s="70">
        <f>AH82+AI82</f>
        <v>2011060</v>
      </c>
      <c r="AI83" s="69"/>
    </row>
    <row r="84" spans="3:35" ht="15.75" thickBot="1" x14ac:dyDescent="0.3"/>
    <row r="85" spans="3:35" ht="15.75" thickBot="1" x14ac:dyDescent="0.3">
      <c r="C85" s="9" t="s">
        <v>6</v>
      </c>
      <c r="D85" s="13">
        <f>D82+D66+D50+D34+D18</f>
        <v>1676450</v>
      </c>
      <c r="E85" s="13">
        <f t="shared" ref="E85:AI85" si="5">E82+E66+E50+E34+E18</f>
        <v>1681344</v>
      </c>
      <c r="F85" s="13">
        <f t="shared" si="5"/>
        <v>1701160</v>
      </c>
      <c r="G85" s="13">
        <f t="shared" si="5"/>
        <v>1702175</v>
      </c>
      <c r="H85" s="13">
        <f t="shared" si="5"/>
        <v>1731388</v>
      </c>
      <c r="I85" s="13">
        <f t="shared" si="5"/>
        <v>1731484</v>
      </c>
      <c r="J85" s="13">
        <f t="shared" si="5"/>
        <v>1761125</v>
      </c>
      <c r="K85" s="13">
        <f t="shared" si="5"/>
        <v>1760117</v>
      </c>
      <c r="L85" s="13">
        <f t="shared" si="5"/>
        <v>1790402</v>
      </c>
      <c r="M85" s="13">
        <f t="shared" si="5"/>
        <v>1788159</v>
      </c>
      <c r="N85" s="13">
        <f t="shared" si="5"/>
        <v>1819221</v>
      </c>
      <c r="O85" s="13">
        <f t="shared" si="5"/>
        <v>1815647</v>
      </c>
      <c r="P85" s="80">
        <f t="shared" si="5"/>
        <v>1847583</v>
      </c>
      <c r="Q85" s="80">
        <f t="shared" si="5"/>
        <v>1842577</v>
      </c>
      <c r="R85" s="80">
        <f t="shared" si="5"/>
        <v>1875468</v>
      </c>
      <c r="S85" s="13">
        <f t="shared" si="5"/>
        <v>1868947</v>
      </c>
      <c r="T85" s="13">
        <f t="shared" si="5"/>
        <v>1902858</v>
      </c>
      <c r="U85" s="13">
        <f t="shared" si="5"/>
        <v>1894752</v>
      </c>
      <c r="V85" s="13">
        <f t="shared" si="5"/>
        <v>1929724</v>
      </c>
      <c r="W85" s="13">
        <f t="shared" si="5"/>
        <v>1919981</v>
      </c>
      <c r="X85" s="13">
        <f t="shared" si="5"/>
        <v>1956048</v>
      </c>
      <c r="Y85" s="13">
        <f t="shared" si="5"/>
        <v>1944635</v>
      </c>
      <c r="Z85" s="13">
        <f t="shared" si="5"/>
        <v>1981813</v>
      </c>
      <c r="AA85" s="13">
        <f t="shared" si="5"/>
        <v>1968708</v>
      </c>
      <c r="AB85" s="13">
        <f t="shared" si="5"/>
        <v>2007016</v>
      </c>
      <c r="AC85" s="13">
        <f t="shared" si="5"/>
        <v>1992199</v>
      </c>
      <c r="AD85" s="13">
        <f t="shared" si="5"/>
        <v>2031640</v>
      </c>
      <c r="AE85" s="13">
        <f t="shared" si="5"/>
        <v>2015103</v>
      </c>
      <c r="AF85" s="13">
        <f t="shared" si="5"/>
        <v>2055697</v>
      </c>
      <c r="AG85" s="13">
        <f t="shared" si="5"/>
        <v>2037418</v>
      </c>
      <c r="AH85" s="13">
        <f t="shared" si="5"/>
        <v>2079189</v>
      </c>
      <c r="AI85" s="59">
        <f t="shared" si="5"/>
        <v>2059160</v>
      </c>
    </row>
    <row r="86" spans="3:35" ht="15.75" thickBot="1" x14ac:dyDescent="0.3">
      <c r="C86" s="10" t="s">
        <v>11</v>
      </c>
      <c r="D86" s="68">
        <f>D85+E85</f>
        <v>3357794</v>
      </c>
      <c r="E86" s="69"/>
      <c r="F86" s="70">
        <f>F85+G85</f>
        <v>3403335</v>
      </c>
      <c r="G86" s="71"/>
      <c r="H86" s="68">
        <f>H85+I85</f>
        <v>3462872</v>
      </c>
      <c r="I86" s="69"/>
      <c r="J86" s="70">
        <f>J85+K85</f>
        <v>3521242</v>
      </c>
      <c r="K86" s="71"/>
      <c r="L86" s="68">
        <f>L85+M85</f>
        <v>3578561</v>
      </c>
      <c r="M86" s="69"/>
      <c r="N86" s="70">
        <f>N85+O85</f>
        <v>3634868</v>
      </c>
      <c r="O86" s="71"/>
      <c r="P86" s="83">
        <f>P85+Q85</f>
        <v>3690160</v>
      </c>
      <c r="Q86" s="84"/>
      <c r="R86" s="70">
        <f>R85+S85</f>
        <v>3744415</v>
      </c>
      <c r="S86" s="71"/>
      <c r="T86" s="68">
        <f>T85+U85</f>
        <v>3797610</v>
      </c>
      <c r="U86" s="69"/>
      <c r="V86" s="70">
        <f>V85+W85</f>
        <v>3849705</v>
      </c>
      <c r="W86" s="71"/>
      <c r="X86" s="68">
        <f>X85+Y85</f>
        <v>3900683</v>
      </c>
      <c r="Y86" s="69"/>
      <c r="Z86" s="70">
        <f>Z85+AA85</f>
        <v>3950521</v>
      </c>
      <c r="AA86" s="71"/>
      <c r="AB86" s="68">
        <f>AB85+AC85</f>
        <v>3999215</v>
      </c>
      <c r="AC86" s="69"/>
      <c r="AD86" s="70">
        <f>AD85+AE85</f>
        <v>4046743</v>
      </c>
      <c r="AE86" s="71"/>
      <c r="AF86" s="68">
        <f>AF85+AG85</f>
        <v>4093115</v>
      </c>
      <c r="AG86" s="69"/>
      <c r="AH86" s="70">
        <f>AH85+AI85</f>
        <v>4138349</v>
      </c>
      <c r="AI86" s="69"/>
    </row>
    <row r="88" spans="3:35" x14ac:dyDescent="0.25">
      <c r="C88" s="105" t="s">
        <v>26</v>
      </c>
    </row>
  </sheetData>
  <mergeCells count="114">
    <mergeCell ref="Z86:AA86"/>
    <mergeCell ref="AB86:AC86"/>
    <mergeCell ref="AD86:AE86"/>
    <mergeCell ref="AF86:AG86"/>
    <mergeCell ref="AH86:AI86"/>
    <mergeCell ref="N86:O86"/>
    <mergeCell ref="P86:Q86"/>
    <mergeCell ref="R86:S86"/>
    <mergeCell ref="T86:U86"/>
    <mergeCell ref="V86:W86"/>
    <mergeCell ref="X86:Y86"/>
    <mergeCell ref="D86:E86"/>
    <mergeCell ref="F86:G86"/>
    <mergeCell ref="H86:I86"/>
    <mergeCell ref="J86:K86"/>
    <mergeCell ref="L86:M86"/>
    <mergeCell ref="N83:O83"/>
    <mergeCell ref="P83:Q83"/>
    <mergeCell ref="R83:S83"/>
    <mergeCell ref="T83:U83"/>
    <mergeCell ref="D83:E83"/>
    <mergeCell ref="F83:G83"/>
    <mergeCell ref="H83:I83"/>
    <mergeCell ref="J83:K83"/>
    <mergeCell ref="L83:M83"/>
    <mergeCell ref="AH67:AI67"/>
    <mergeCell ref="N67:O67"/>
    <mergeCell ref="P67:Q67"/>
    <mergeCell ref="R67:S67"/>
    <mergeCell ref="T67:U67"/>
    <mergeCell ref="V67:W67"/>
    <mergeCell ref="X67:Y67"/>
    <mergeCell ref="Z83:AA83"/>
    <mergeCell ref="AB83:AC83"/>
    <mergeCell ref="AD83:AE83"/>
    <mergeCell ref="AF83:AG83"/>
    <mergeCell ref="AH83:AI83"/>
    <mergeCell ref="V83:W83"/>
    <mergeCell ref="X83:Y83"/>
    <mergeCell ref="D67:E67"/>
    <mergeCell ref="F67:G67"/>
    <mergeCell ref="H67:I67"/>
    <mergeCell ref="J67:K67"/>
    <mergeCell ref="L67:M67"/>
    <mergeCell ref="Z51:AA51"/>
    <mergeCell ref="AB51:AC51"/>
    <mergeCell ref="AD51:AE51"/>
    <mergeCell ref="AF51:AG51"/>
    <mergeCell ref="Z67:AA67"/>
    <mergeCell ref="AB67:AC67"/>
    <mergeCell ref="AD67:AE67"/>
    <mergeCell ref="AF67:AG67"/>
    <mergeCell ref="X35:Y35"/>
    <mergeCell ref="AH51:AI51"/>
    <mergeCell ref="N51:O51"/>
    <mergeCell ref="P51:Q51"/>
    <mergeCell ref="R51:S51"/>
    <mergeCell ref="T51:U51"/>
    <mergeCell ref="V51:W51"/>
    <mergeCell ref="X51:Y51"/>
    <mergeCell ref="D51:E51"/>
    <mergeCell ref="F51:G51"/>
    <mergeCell ref="H51:I51"/>
    <mergeCell ref="J51:K51"/>
    <mergeCell ref="L51:M51"/>
    <mergeCell ref="D35:E35"/>
    <mergeCell ref="F35:G35"/>
    <mergeCell ref="H35:I35"/>
    <mergeCell ref="J35:K35"/>
    <mergeCell ref="L35:M35"/>
    <mergeCell ref="Z35:AA35"/>
    <mergeCell ref="AB35:AC35"/>
    <mergeCell ref="AD35:AE35"/>
    <mergeCell ref="AF35:AG35"/>
    <mergeCell ref="AH35:AI35"/>
    <mergeCell ref="N35:O35"/>
    <mergeCell ref="AD19:AE19"/>
    <mergeCell ref="AF19:AG19"/>
    <mergeCell ref="AH19:AI19"/>
    <mergeCell ref="R19:S19"/>
    <mergeCell ref="T19:U19"/>
    <mergeCell ref="V19:W19"/>
    <mergeCell ref="X19:Y19"/>
    <mergeCell ref="Z19:AA19"/>
    <mergeCell ref="AB19:AC19"/>
    <mergeCell ref="P35:Q35"/>
    <mergeCell ref="R35:S35"/>
    <mergeCell ref="T35:U35"/>
    <mergeCell ref="V35:W35"/>
    <mergeCell ref="D19:E19"/>
    <mergeCell ref="F19:G19"/>
    <mergeCell ref="H19:I19"/>
    <mergeCell ref="J19:K19"/>
    <mergeCell ref="L19:M19"/>
    <mergeCell ref="N19:O19"/>
    <mergeCell ref="P19:Q19"/>
    <mergeCell ref="R2:S2"/>
    <mergeCell ref="T2:U2"/>
    <mergeCell ref="C1:AI1"/>
    <mergeCell ref="C2:C3"/>
    <mergeCell ref="D2:E2"/>
    <mergeCell ref="F2:G2"/>
    <mergeCell ref="H2:I2"/>
    <mergeCell ref="J2:K2"/>
    <mergeCell ref="L2:M2"/>
    <mergeCell ref="N2:O2"/>
    <mergeCell ref="P2:Q2"/>
    <mergeCell ref="AD2:AE2"/>
    <mergeCell ref="AF2:AG2"/>
    <mergeCell ref="AH2:AI2"/>
    <mergeCell ref="V2:W2"/>
    <mergeCell ref="X2:Y2"/>
    <mergeCell ref="Z2:AA2"/>
    <mergeCell ref="AB2:AC2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Ensenada </vt:lpstr>
      <vt:lpstr>Mexicali </vt:lpstr>
      <vt:lpstr>Tecate </vt:lpstr>
      <vt:lpstr>Playas de Rosarito</vt:lpstr>
      <vt:lpstr>Tijuana</vt:lpstr>
      <vt:lpstr>TOTAL B.C.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COPLADE-14</dc:creator>
  <cp:lastModifiedBy>user</cp:lastModifiedBy>
  <dcterms:created xsi:type="dcterms:W3CDTF">2019-08-28T23:43:38Z</dcterms:created>
  <dcterms:modified xsi:type="dcterms:W3CDTF">2021-06-30T01:34:25Z</dcterms:modified>
</cp:coreProperties>
</file>