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drodriguez\Downloads\"/>
    </mc:Choice>
  </mc:AlternateContent>
  <bookViews>
    <workbookView xWindow="0" yWindow="0" windowWidth="28800" windowHeight="12315"/>
  </bookViews>
  <sheets>
    <sheet name="Participaciones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7" i="2" l="1"/>
  <c r="D16" i="2" l="1"/>
  <c r="M10" i="2"/>
  <c r="M11" i="2"/>
  <c r="M12" i="2"/>
  <c r="M13" i="2"/>
  <c r="M14" i="2"/>
  <c r="M15" i="2"/>
  <c r="M9" i="2"/>
  <c r="L16" i="2"/>
  <c r="B16" i="2"/>
  <c r="C16" i="2" l="1"/>
  <c r="M16" i="2" l="1"/>
  <c r="G16" i="2" l="1"/>
  <c r="K16" i="2" l="1"/>
  <c r="J16" i="2"/>
  <c r="I16" i="2"/>
  <c r="H16" i="2"/>
  <c r="F16" i="2"/>
  <c r="E16" i="2"/>
</calcChain>
</file>

<file path=xl/sharedStrings.xml><?xml version="1.0" encoding="utf-8"?>
<sst xmlns="http://schemas.openxmlformats.org/spreadsheetml/2006/main" count="57" uniqueCount="53">
  <si>
    <t>NOMBRE DEL</t>
  </si>
  <si>
    <t>MUNICIPIO</t>
  </si>
  <si>
    <t>TOTAL</t>
  </si>
  <si>
    <t>Mexicali</t>
  </si>
  <si>
    <t xml:space="preserve">Tijuana </t>
  </si>
  <si>
    <t xml:space="preserve">Tecate </t>
  </si>
  <si>
    <t>TOTAL:</t>
  </si>
  <si>
    <t>San Quintin</t>
  </si>
  <si>
    <t>FONDO GENERAL</t>
  </si>
  <si>
    <t>FONDO  DE</t>
  </si>
  <si>
    <t>IMPUESTO</t>
  </si>
  <si>
    <t xml:space="preserve">FONDO </t>
  </si>
  <si>
    <t>FONDO DE</t>
  </si>
  <si>
    <t>ART 4o-A</t>
  </si>
  <si>
    <t>FONDO</t>
  </si>
  <si>
    <t>DE</t>
  </si>
  <si>
    <t xml:space="preserve">FOMENTO </t>
  </si>
  <si>
    <t>SOBRE</t>
  </si>
  <si>
    <t>ESPECIAL</t>
  </si>
  <si>
    <t>FISCALIZACIÓN</t>
  </si>
  <si>
    <t>FRACC 1 DE LA</t>
  </si>
  <si>
    <t xml:space="preserve">I.S.R. </t>
  </si>
  <si>
    <t>PARTICIPACIONES</t>
  </si>
  <si>
    <t>MUNICIPAL</t>
  </si>
  <si>
    <t>AUTOMÓVILES</t>
  </si>
  <si>
    <t>COMPENSACION</t>
  </si>
  <si>
    <t>Y</t>
  </si>
  <si>
    <t>LEY DE COORDINACIÓN</t>
  </si>
  <si>
    <t xml:space="preserve">A LOS </t>
  </si>
  <si>
    <t>NUEVOS</t>
  </si>
  <si>
    <t>ISAN</t>
  </si>
  <si>
    <t>PRODUCCIÓN</t>
  </si>
  <si>
    <t>RECAUDACIÓN</t>
  </si>
  <si>
    <t>FISCAL</t>
  </si>
  <si>
    <t>MUNICIPIOS</t>
  </si>
  <si>
    <t>Y SERVICIOS</t>
  </si>
  <si>
    <t>Playas de Rosarito</t>
  </si>
  <si>
    <t>ENAJENACIÓN</t>
  </si>
  <si>
    <t>ISR</t>
  </si>
  <si>
    <t>TIMBRADO</t>
  </si>
  <si>
    <t>NÓMINA</t>
  </si>
  <si>
    <t>San Felipe</t>
  </si>
  <si>
    <t>(GASOLINA Y DIESEL)</t>
  </si>
  <si>
    <t>Ensenada</t>
  </si>
  <si>
    <t>EJERCICIO FISCAL 2026</t>
  </si>
  <si>
    <t>ESTABILIZACION</t>
  </si>
  <si>
    <t>DE LOS INGRESOS</t>
  </si>
  <si>
    <t>DE LAS ENTIDADES</t>
  </si>
  <si>
    <t>FEDERATIVAS</t>
  </si>
  <si>
    <t xml:space="preserve">(ANEXO VII) PARTICIPACIONES FEDERALES MINISTRADAS A LOS MUNICIPIOS A SEPTIEMBRE DEL </t>
  </si>
  <si>
    <t>FEIEF</t>
  </si>
  <si>
    <t>COMPENSACION AL</t>
  </si>
  <si>
    <t>II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</si>
</sst>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_ ;[Red]\-#,##0\ "/>
    <numFmt numFmtId="165" formatCode="_-* #,##0_-;\-* #,##0_-;_-* &quot;-&quot;??_-;_-@_-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color theme="1"/>
      <name val="Tahoma"/>
      <family val="2"/>
    </font>
    <font>
      <b/>
      <sz val="6"/>
      <color theme="1"/>
      <name val="Tahoma"/>
      <family val="2"/>
    </font>
    <font>
      <sz val="8"/>
      <color theme="1"/>
      <name val="Calibri"/>
      <family val="2"/>
      <scheme val="minor"/>
    </font>
    <font>
      <b/>
      <sz val="7"/>
      <name val="Tahoma"/>
      <family val="2"/>
    </font>
    <font>
      <b/>
      <sz val="6"/>
      <color rgb="FF000000"/>
      <name val="Tahoma"/>
      <family val="2"/>
    </font>
    <font>
      <sz val="12"/>
      <color rgb="FF000000"/>
      <name val="Calibri"/>
      <family val="2"/>
      <scheme val="minor"/>
    </font>
    <font>
      <b/>
      <sz val="12"/>
      <color rgb="FF000000"/>
      <name val="Inherit"/>
    </font>
    <font>
      <sz val="8"/>
      <color rgb="FF000000"/>
      <name val="Calibri"/>
      <family val="2"/>
      <scheme val="minor"/>
    </font>
    <font>
      <sz val="11"/>
      <color rgb="FF242424"/>
      <name val="Segoe UI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3" borderId="3" xfId="0" applyFont="1" applyFill="1" applyBorder="1"/>
    <xf numFmtId="0" fontId="0" fillId="2" borderId="1" xfId="0" applyFill="1" applyBorder="1"/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164" fontId="2" fillId="3" borderId="3" xfId="0" applyNumberFormat="1" applyFont="1" applyFill="1" applyBorder="1"/>
    <xf numFmtId="0" fontId="2" fillId="0" borderId="3" xfId="0" applyFont="1" applyBorder="1" applyAlignment="1">
      <alignment horizontal="center"/>
    </xf>
    <xf numFmtId="0" fontId="4" fillId="3" borderId="4" xfId="0" applyFont="1" applyFill="1" applyBorder="1"/>
    <xf numFmtId="44" fontId="0" fillId="0" borderId="0" xfId="2" applyFont="1"/>
    <xf numFmtId="164" fontId="2" fillId="0" borderId="5" xfId="0" applyNumberFormat="1" applyFont="1" applyBorder="1"/>
    <xf numFmtId="164" fontId="2" fillId="0" borderId="0" xfId="0" applyNumberFormat="1" applyFont="1"/>
    <xf numFmtId="164" fontId="0" fillId="0" borderId="0" xfId="0" applyNumberFormat="1"/>
    <xf numFmtId="164" fontId="2" fillId="3" borderId="5" xfId="0" applyNumberFormat="1" applyFont="1" applyFill="1" applyBorder="1"/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164" fontId="5" fillId="0" borderId="3" xfId="0" applyNumberFormat="1" applyFont="1" applyBorder="1"/>
    <xf numFmtId="164" fontId="2" fillId="0" borderId="3" xfId="0" applyNumberFormat="1" applyFont="1" applyBorder="1"/>
    <xf numFmtId="43" fontId="5" fillId="0" borderId="3" xfId="0" applyNumberFormat="1" applyFont="1" applyBorder="1"/>
    <xf numFmtId="165" fontId="2" fillId="0" borderId="3" xfId="1" applyNumberFormat="1" applyFont="1" applyFill="1" applyBorder="1"/>
    <xf numFmtId="164" fontId="2" fillId="0" borderId="4" xfId="0" applyNumberFormat="1" applyFont="1" applyBorder="1"/>
    <xf numFmtId="164" fontId="5" fillId="0" borderId="4" xfId="0" applyNumberFormat="1" applyFont="1" applyBorder="1"/>
    <xf numFmtId="164" fontId="2" fillId="0" borderId="2" xfId="0" applyNumberFormat="1" applyFont="1" applyBorder="1"/>
    <xf numFmtId="0" fontId="4" fillId="0" borderId="4" xfId="0" applyFont="1" applyBorder="1"/>
    <xf numFmtId="164" fontId="4" fillId="0" borderId="4" xfId="0" applyNumberFormat="1" applyFont="1" applyBorder="1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5" borderId="0" xfId="0" applyFont="1" applyFill="1" applyAlignment="1">
      <alignment vertical="center"/>
    </xf>
    <xf numFmtId="0" fontId="10" fillId="5" borderId="0" xfId="0" applyFont="1" applyFill="1"/>
    <xf numFmtId="0" fontId="2" fillId="2" borderId="0" xfId="0" applyFont="1" applyFill="1" applyAlignment="1">
      <alignment horizontal="center"/>
    </xf>
    <xf numFmtId="0" fontId="2" fillId="0" borderId="0" xfId="0" applyFont="1" applyFill="1" applyAlignment="1"/>
    <xf numFmtId="37" fontId="11" fillId="0" borderId="0" xfId="0" applyNumberFormat="1" applyFont="1"/>
    <xf numFmtId="37" fontId="11" fillId="0" borderId="0" xfId="2" applyNumberFormat="1" applyFont="1"/>
    <xf numFmtId="37" fontId="12" fillId="0" borderId="0" xfId="0" applyNumberFormat="1" applyFont="1"/>
    <xf numFmtId="37" fontId="12" fillId="0" borderId="0" xfId="0" applyNumberFormat="1" applyFont="1" applyAlignment="1">
      <alignment vertical="center"/>
    </xf>
    <xf numFmtId="37" fontId="7" fillId="0" borderId="0" xfId="0" applyNumberFormat="1" applyFont="1" applyAlignment="1">
      <alignment vertical="center"/>
    </xf>
  </cellXfs>
  <cellStyles count="6">
    <cellStyle name="Millares" xfId="1" builtinId="3"/>
    <cellStyle name="Millares 2" xfId="5"/>
    <cellStyle name="Moneda" xfId="2" builtinId="4"/>
    <cellStyle name="Moneda 2" xfId="3"/>
    <cellStyle name="Moneda 3" xf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O43"/>
  <sheetViews>
    <sheetView tabSelected="1" zoomScale="110" zoomScaleNormal="11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K23" sqref="K23"/>
    </sheetView>
  </sheetViews>
  <sheetFormatPr baseColWidth="10" defaultColWidth="11.42578125" defaultRowHeight="15"/>
  <cols>
    <col min="1" max="7" width="15.85546875" customWidth="1"/>
    <col min="8" max="8" width="16.28515625" bestFit="1" customWidth="1"/>
    <col min="9" max="9" width="17.7109375" bestFit="1" customWidth="1"/>
    <col min="10" max="15" width="15.85546875" customWidth="1"/>
    <col min="16" max="16" width="16.140625" bestFit="1" customWidth="1"/>
    <col min="17" max="17" width="15" bestFit="1" customWidth="1"/>
    <col min="19" max="20" width="19" bestFit="1" customWidth="1"/>
  </cols>
  <sheetData>
    <row r="1" spans="1:15">
      <c r="A1" s="31" t="s">
        <v>49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2"/>
      <c r="O1" s="32"/>
    </row>
    <row r="2" spans="1:15">
      <c r="A2" s="31" t="s">
        <v>44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2"/>
      <c r="O2" s="32"/>
    </row>
    <row r="3" spans="1: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5">
      <c r="A4" s="3" t="s">
        <v>0</v>
      </c>
      <c r="B4" s="3" t="s">
        <v>8</v>
      </c>
      <c r="C4" s="14" t="s">
        <v>12</v>
      </c>
      <c r="D4" s="3" t="s">
        <v>9</v>
      </c>
      <c r="E4" s="3" t="s">
        <v>10</v>
      </c>
      <c r="F4" s="3" t="s">
        <v>11</v>
      </c>
      <c r="G4" s="3" t="s">
        <v>10</v>
      </c>
      <c r="H4" s="3" t="s">
        <v>12</v>
      </c>
      <c r="I4" s="3" t="s">
        <v>13</v>
      </c>
      <c r="J4" s="3" t="s">
        <v>14</v>
      </c>
      <c r="K4" s="3"/>
      <c r="L4" s="3"/>
      <c r="M4" s="3"/>
    </row>
    <row r="5" spans="1:15">
      <c r="A5" s="4" t="s">
        <v>1</v>
      </c>
      <c r="B5" s="4" t="s">
        <v>15</v>
      </c>
      <c r="C5" s="15" t="s">
        <v>45</v>
      </c>
      <c r="D5" s="4" t="s">
        <v>16</v>
      </c>
      <c r="E5" s="4" t="s">
        <v>17</v>
      </c>
      <c r="F5" s="4" t="s">
        <v>15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38</v>
      </c>
      <c r="L5" s="4" t="s">
        <v>51</v>
      </c>
      <c r="M5" s="4"/>
    </row>
    <row r="6" spans="1:15">
      <c r="A6" s="4"/>
      <c r="B6" s="4" t="s">
        <v>22</v>
      </c>
      <c r="C6" s="15" t="s">
        <v>46</v>
      </c>
      <c r="D6" s="4" t="s">
        <v>23</v>
      </c>
      <c r="E6" s="4" t="s">
        <v>24</v>
      </c>
      <c r="F6" s="4" t="s">
        <v>25</v>
      </c>
      <c r="G6" s="4" t="s">
        <v>17</v>
      </c>
      <c r="H6" s="4" t="s">
        <v>26</v>
      </c>
      <c r="I6" s="4" t="s">
        <v>27</v>
      </c>
      <c r="J6" s="4" t="s">
        <v>28</v>
      </c>
      <c r="K6" s="4" t="s">
        <v>39</v>
      </c>
      <c r="L6" s="4" t="s">
        <v>52</v>
      </c>
      <c r="M6" s="4" t="s">
        <v>2</v>
      </c>
    </row>
    <row r="7" spans="1:15">
      <c r="A7" s="4"/>
      <c r="B7" s="4"/>
      <c r="C7" s="15" t="s">
        <v>47</v>
      </c>
      <c r="D7" s="4"/>
      <c r="E7" s="4" t="s">
        <v>29</v>
      </c>
      <c r="F7" s="4" t="s">
        <v>30</v>
      </c>
      <c r="G7" s="4" t="s">
        <v>31</v>
      </c>
      <c r="H7" s="4" t="s">
        <v>32</v>
      </c>
      <c r="I7" s="4" t="s">
        <v>33</v>
      </c>
      <c r="J7" s="4" t="s">
        <v>34</v>
      </c>
      <c r="K7" s="4" t="s">
        <v>40</v>
      </c>
      <c r="L7" s="4" t="s">
        <v>50</v>
      </c>
      <c r="M7" s="4"/>
    </row>
    <row r="8" spans="1:15">
      <c r="A8" s="5"/>
      <c r="B8" s="5"/>
      <c r="C8" s="16" t="s">
        <v>48</v>
      </c>
      <c r="D8" s="5"/>
      <c r="E8" s="5"/>
      <c r="F8" s="5"/>
      <c r="G8" s="5" t="s">
        <v>35</v>
      </c>
      <c r="H8" s="5"/>
      <c r="I8" s="5" t="s">
        <v>42</v>
      </c>
      <c r="J8" s="5" t="s">
        <v>37</v>
      </c>
      <c r="K8" s="5"/>
      <c r="L8" s="5"/>
      <c r="M8" s="5"/>
    </row>
    <row r="9" spans="1:15">
      <c r="A9" s="1" t="s">
        <v>3</v>
      </c>
      <c r="B9" s="17">
        <v>133163382</v>
      </c>
      <c r="C9" s="17">
        <v>-1323640</v>
      </c>
      <c r="D9" s="18">
        <v>29762899</v>
      </c>
      <c r="E9" s="18">
        <v>2472909</v>
      </c>
      <c r="F9" s="18">
        <v>573178</v>
      </c>
      <c r="G9" s="19">
        <v>3363615</v>
      </c>
      <c r="H9" s="18">
        <v>2919034</v>
      </c>
      <c r="I9" s="18">
        <v>7781575</v>
      </c>
      <c r="J9" s="18">
        <v>1752915</v>
      </c>
      <c r="K9" s="18">
        <v>29849306</v>
      </c>
      <c r="L9" s="18">
        <v>3608025</v>
      </c>
      <c r="M9" s="6">
        <f>SUM(B9:L9)</f>
        <v>213923198</v>
      </c>
    </row>
    <row r="10" spans="1:15">
      <c r="A10" s="1" t="s">
        <v>4</v>
      </c>
      <c r="B10" s="17">
        <v>258897718</v>
      </c>
      <c r="C10" s="17">
        <v>-2573435</v>
      </c>
      <c r="D10" s="18">
        <v>57586969</v>
      </c>
      <c r="E10" s="18">
        <v>3153470</v>
      </c>
      <c r="F10" s="18">
        <v>730920</v>
      </c>
      <c r="G10" s="19">
        <v>6539578</v>
      </c>
      <c r="H10" s="18">
        <v>5675218</v>
      </c>
      <c r="I10" s="18">
        <v>13536854</v>
      </c>
      <c r="J10" s="18">
        <v>3218158</v>
      </c>
      <c r="K10" s="18">
        <v>31947152</v>
      </c>
      <c r="L10" s="18">
        <v>7014762</v>
      </c>
      <c r="M10" s="6">
        <f>SUM(B10:L10)</f>
        <v>385727364</v>
      </c>
    </row>
    <row r="11" spans="1:15">
      <c r="A11" s="1" t="s">
        <v>43</v>
      </c>
      <c r="B11" s="20">
        <v>57578813</v>
      </c>
      <c r="C11" s="17">
        <v>-572331</v>
      </c>
      <c r="D11" s="18">
        <v>12742519</v>
      </c>
      <c r="E11" s="18">
        <v>510084</v>
      </c>
      <c r="F11" s="18">
        <v>118229</v>
      </c>
      <c r="G11" s="17">
        <v>1454401</v>
      </c>
      <c r="H11" s="18">
        <v>1262167</v>
      </c>
      <c r="I11" s="18">
        <v>3717316</v>
      </c>
      <c r="J11" s="18">
        <v>784171</v>
      </c>
      <c r="K11" s="18">
        <v>0</v>
      </c>
      <c r="L11" s="18">
        <v>1560082</v>
      </c>
      <c r="M11" s="6">
        <f>SUM(B11:L11)</f>
        <v>79155451</v>
      </c>
    </row>
    <row r="12" spans="1:15">
      <c r="A12" s="1" t="s">
        <v>5</v>
      </c>
      <c r="B12" s="17">
        <v>20802545</v>
      </c>
      <c r="C12" s="17">
        <v>-206776</v>
      </c>
      <c r="D12" s="18">
        <v>4415488</v>
      </c>
      <c r="E12" s="18">
        <v>119194</v>
      </c>
      <c r="F12" s="18">
        <v>27627</v>
      </c>
      <c r="G12" s="17">
        <v>525458</v>
      </c>
      <c r="H12" s="18">
        <v>456006</v>
      </c>
      <c r="I12" s="18">
        <v>1111398</v>
      </c>
      <c r="J12" s="18">
        <v>296365</v>
      </c>
      <c r="K12" s="18">
        <v>0</v>
      </c>
      <c r="L12" s="18">
        <v>563640</v>
      </c>
      <c r="M12" s="6">
        <f>SUM(B12:L12)</f>
        <v>28110945</v>
      </c>
    </row>
    <row r="13" spans="1:15">
      <c r="A13" s="1" t="s">
        <v>36</v>
      </c>
      <c r="B13" s="17">
        <v>18852058</v>
      </c>
      <c r="C13" s="17">
        <v>-187389</v>
      </c>
      <c r="D13" s="18">
        <v>4014905</v>
      </c>
      <c r="E13" s="18">
        <v>150464</v>
      </c>
      <c r="F13" s="18">
        <v>34875</v>
      </c>
      <c r="G13" s="17">
        <v>476190</v>
      </c>
      <c r="H13" s="18">
        <v>413250</v>
      </c>
      <c r="I13" s="18">
        <v>1293991</v>
      </c>
      <c r="J13" s="18">
        <v>224026</v>
      </c>
      <c r="K13" s="18">
        <v>3589360</v>
      </c>
      <c r="L13" s="18">
        <v>510792</v>
      </c>
      <c r="M13" s="6">
        <f>SUM(B13:L13)</f>
        <v>29372522</v>
      </c>
    </row>
    <row r="14" spans="1:15">
      <c r="A14" s="1" t="s">
        <v>7</v>
      </c>
      <c r="B14" s="17">
        <v>6367331</v>
      </c>
      <c r="C14" s="17">
        <v>-63291</v>
      </c>
      <c r="D14" s="18">
        <v>2004532</v>
      </c>
      <c r="E14" s="18">
        <v>134326</v>
      </c>
      <c r="F14" s="18">
        <v>31135</v>
      </c>
      <c r="G14" s="17">
        <v>160834</v>
      </c>
      <c r="H14" s="18">
        <v>139576</v>
      </c>
      <c r="I14" s="18">
        <v>1020437</v>
      </c>
      <c r="J14" s="18">
        <v>53603</v>
      </c>
      <c r="K14" s="18">
        <v>923997</v>
      </c>
      <c r="L14" s="18">
        <v>172521</v>
      </c>
      <c r="M14" s="6">
        <f>SUM(B14:L14)</f>
        <v>10945001</v>
      </c>
    </row>
    <row r="15" spans="1:15">
      <c r="A15" s="1" t="s">
        <v>41</v>
      </c>
      <c r="B15" s="17">
        <v>3100988</v>
      </c>
      <c r="C15" s="17">
        <v>-30824</v>
      </c>
      <c r="D15" s="18">
        <v>662183</v>
      </c>
      <c r="E15" s="18">
        <v>4048</v>
      </c>
      <c r="F15" s="21">
        <v>938</v>
      </c>
      <c r="G15" s="22">
        <v>78329</v>
      </c>
      <c r="H15" s="21">
        <v>67976</v>
      </c>
      <c r="I15" s="21">
        <v>2152894</v>
      </c>
      <c r="J15" s="21">
        <v>6880</v>
      </c>
      <c r="K15" s="18">
        <v>711069</v>
      </c>
      <c r="L15" s="18">
        <v>84020</v>
      </c>
      <c r="M15" s="6">
        <f>SUM(B15:L15)</f>
        <v>6838501</v>
      </c>
    </row>
    <row r="16" spans="1:15">
      <c r="A16" s="7" t="s">
        <v>6</v>
      </c>
      <c r="B16" s="23">
        <f>SUM(B9:B15)</f>
        <v>498762835</v>
      </c>
      <c r="C16" s="23">
        <f>SUM(C9:C15)</f>
        <v>-4957686</v>
      </c>
      <c r="D16" s="23">
        <f t="shared" ref="D16:K16" si="0">SUM(D9:D15)</f>
        <v>111189495</v>
      </c>
      <c r="E16" s="23">
        <f t="shared" si="0"/>
        <v>6544495</v>
      </c>
      <c r="F16" s="23">
        <f t="shared" si="0"/>
        <v>1516902</v>
      </c>
      <c r="G16" s="23">
        <f t="shared" si="0"/>
        <v>12598405</v>
      </c>
      <c r="H16" s="23">
        <f t="shared" si="0"/>
        <v>10933227</v>
      </c>
      <c r="I16" s="23">
        <f>SUM(I9:I15)</f>
        <v>30614465</v>
      </c>
      <c r="J16" s="23">
        <f t="shared" si="0"/>
        <v>6336118</v>
      </c>
      <c r="K16" s="23">
        <f t="shared" si="0"/>
        <v>67020884</v>
      </c>
      <c r="L16" s="23">
        <f>SUM(L9:L15)</f>
        <v>13513842</v>
      </c>
      <c r="M16" s="13">
        <f>SUM(M9:M15)</f>
        <v>754072982</v>
      </c>
    </row>
    <row r="17" spans="1:15">
      <c r="A17" s="8"/>
      <c r="B17" s="24"/>
      <c r="C17" s="24"/>
      <c r="D17" s="24"/>
      <c r="E17" s="25"/>
      <c r="F17" s="24"/>
      <c r="G17" s="24"/>
      <c r="H17" s="24"/>
      <c r="I17" s="24"/>
      <c r="J17" s="24"/>
      <c r="K17" s="24"/>
      <c r="L17" s="24"/>
      <c r="M17" s="10">
        <f>SUM(B16:L16)</f>
        <v>754072982</v>
      </c>
    </row>
    <row r="18" spans="1:15">
      <c r="N18" s="11"/>
    </row>
    <row r="19" spans="1:15">
      <c r="B19" s="33"/>
      <c r="C19" s="33"/>
      <c r="D19" s="33"/>
      <c r="E19" s="33"/>
      <c r="F19" s="33"/>
      <c r="G19" s="33"/>
      <c r="H19" s="33"/>
      <c r="I19" s="33"/>
      <c r="J19" s="33"/>
      <c r="K19" s="34"/>
      <c r="L19" s="34"/>
      <c r="M19" s="34"/>
      <c r="N19" s="9"/>
      <c r="O19" s="12"/>
    </row>
    <row r="20" spans="1:15">
      <c r="B20" s="35"/>
      <c r="C20" s="33"/>
      <c r="D20" s="33"/>
      <c r="E20" s="33"/>
      <c r="F20" s="33"/>
      <c r="G20" s="33"/>
      <c r="H20" s="33"/>
      <c r="I20" s="33"/>
      <c r="J20" s="33"/>
      <c r="K20" s="34"/>
      <c r="L20" s="34"/>
      <c r="M20" s="34"/>
      <c r="N20" s="9"/>
      <c r="O20" s="12"/>
    </row>
    <row r="21" spans="1:15">
      <c r="B21" s="35"/>
      <c r="C21" s="33"/>
      <c r="D21" s="33"/>
      <c r="E21" s="33"/>
      <c r="F21" s="33"/>
      <c r="G21" s="33"/>
      <c r="H21" s="33"/>
      <c r="I21" s="33"/>
      <c r="J21" s="33"/>
      <c r="K21" s="35"/>
      <c r="L21" s="35"/>
      <c r="M21" s="34"/>
      <c r="N21" s="9"/>
    </row>
    <row r="22" spans="1:15">
      <c r="B22" s="33"/>
      <c r="C22" s="33"/>
      <c r="D22" s="33"/>
      <c r="E22" s="34"/>
      <c r="F22" s="34"/>
      <c r="G22" s="33"/>
      <c r="H22" s="34"/>
      <c r="I22" s="33"/>
      <c r="J22" s="33"/>
      <c r="K22" s="33"/>
      <c r="L22" s="33"/>
      <c r="M22" s="33"/>
    </row>
    <row r="23" spans="1:15">
      <c r="B23" s="33"/>
      <c r="C23" s="33"/>
      <c r="D23" s="33"/>
      <c r="E23" s="34"/>
      <c r="F23" s="34"/>
      <c r="G23" s="33"/>
      <c r="H23" s="33"/>
      <c r="I23" s="33"/>
      <c r="J23" s="33"/>
      <c r="K23" s="33"/>
      <c r="L23" s="33"/>
      <c r="M23" s="33"/>
    </row>
    <row r="24" spans="1:15">
      <c r="B24" s="36"/>
      <c r="C24" s="36"/>
      <c r="D24" s="36"/>
      <c r="E24" s="36"/>
      <c r="F24" s="34"/>
      <c r="G24" s="33"/>
      <c r="H24" s="33"/>
      <c r="I24" s="33"/>
      <c r="J24" s="33"/>
      <c r="K24" s="33"/>
      <c r="L24" s="33"/>
      <c r="M24" s="33"/>
    </row>
    <row r="25" spans="1:15">
      <c r="B25" s="36"/>
      <c r="C25" s="36"/>
      <c r="D25" s="36"/>
      <c r="E25" s="36"/>
      <c r="F25" s="34"/>
      <c r="G25" s="33"/>
      <c r="H25" s="33"/>
      <c r="I25" s="33"/>
      <c r="J25" s="33"/>
      <c r="K25" s="33"/>
      <c r="L25" s="33"/>
      <c r="M25" s="33"/>
    </row>
    <row r="26" spans="1:15">
      <c r="B26" s="36"/>
      <c r="C26" s="36"/>
      <c r="D26" s="36"/>
      <c r="E26" s="36"/>
      <c r="F26" s="34"/>
      <c r="G26" s="33"/>
      <c r="H26" s="33"/>
      <c r="I26" s="33"/>
      <c r="J26" s="33"/>
      <c r="K26" s="33"/>
      <c r="L26" s="33"/>
      <c r="M26" s="33"/>
    </row>
    <row r="27" spans="1:15" ht="15.75">
      <c r="B27" s="26"/>
      <c r="C27" s="28"/>
      <c r="D27" s="28"/>
      <c r="E27" s="26"/>
      <c r="F27" s="9"/>
    </row>
    <row r="28" spans="1:15" ht="15.75"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</row>
    <row r="29" spans="1:15" ht="15.75"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</row>
    <row r="30" spans="1:15" ht="15.75"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</row>
    <row r="31" spans="1:15" ht="15.75"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</row>
    <row r="32" spans="1:15" ht="15.75"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</row>
    <row r="33" spans="2:15" ht="15.75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</row>
    <row r="34" spans="2:15" ht="20.25" customHeight="1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</row>
    <row r="35" spans="2:15" ht="15.75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</row>
    <row r="36" spans="2:15" ht="15.75">
      <c r="B36" s="26"/>
      <c r="C36" s="26"/>
      <c r="D36" s="26"/>
      <c r="E36" s="26"/>
    </row>
    <row r="37" spans="2:15" ht="15.75">
      <c r="B37" s="26"/>
      <c r="C37" s="26"/>
      <c r="D37" s="26"/>
      <c r="E37" s="26"/>
    </row>
    <row r="38" spans="2:15" ht="15.75">
      <c r="B38" s="26"/>
      <c r="C38" s="26"/>
      <c r="D38" s="26"/>
      <c r="E38" s="26"/>
    </row>
    <row r="39" spans="2:15" ht="15.75">
      <c r="B39" s="26"/>
      <c r="C39" s="26"/>
      <c r="D39" s="26"/>
      <c r="E39" s="26"/>
    </row>
    <row r="40" spans="2:15" ht="15.75">
      <c r="B40" s="26"/>
      <c r="C40" s="26"/>
      <c r="D40" s="26"/>
      <c r="E40" s="26"/>
    </row>
    <row r="41" spans="2:15" ht="15.75">
      <c r="B41" s="26"/>
      <c r="C41" s="26"/>
      <c r="D41" s="26"/>
      <c r="E41" s="26"/>
    </row>
    <row r="42" spans="2:15" ht="15.75">
      <c r="B42" s="26"/>
      <c r="C42" s="26"/>
      <c r="D42" s="26"/>
      <c r="E42" s="26"/>
      <c r="K42" s="29"/>
      <c r="L42" s="29"/>
      <c r="M42" s="29"/>
      <c r="N42" s="29"/>
      <c r="O42" s="29"/>
    </row>
    <row r="43" spans="2:15" ht="16.5">
      <c r="B43" s="27"/>
      <c r="C43" s="27"/>
      <c r="D43" s="27"/>
      <c r="E43" s="27"/>
      <c r="K43" s="30"/>
      <c r="L43" s="30"/>
      <c r="M43" s="30"/>
      <c r="N43" s="30"/>
      <c r="O43" s="30"/>
    </row>
  </sheetData>
  <mergeCells count="2">
    <mergeCell ref="A1:M1"/>
    <mergeCell ref="A2:M2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Participaciones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del Carmen Aguilar</dc:creator>
  <cp:lastModifiedBy>Gladys Daniela Rodriguez Durán</cp:lastModifiedBy>
  <cp:lastPrinted>2026-07-02T00:14:22Z</cp:lastPrinted>
  <dcterms:created xsi:type="dcterms:W3CDTF">2020-07-09T01:07:59Z</dcterms:created>
  <dcterms:modified xsi:type="dcterms:W3CDTF">2026-10-08T20:41:33Z</dcterms:modified>
</cp:coreProperties>
</file>